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460"/>
  </bookViews>
  <sheets>
    <sheet name="Sheet1" sheetId="1" r:id="rId1"/>
  </sheets>
  <definedNames>
    <definedName name="_GoBack" localSheetId="0">Sheet1!$A$59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<sst xmlns="http://schemas.openxmlformats.org/spreadsheetml/2006/main" count="107" uniqueCount="88">
  <si>
    <t>上海市老年医学中心医疗设备采购需求</t>
  </si>
  <si>
    <r>
      <rPr>
        <sz val="12"/>
        <rFont val="仿宋_GB2312"/>
        <charset val="134"/>
      </rPr>
      <t>设备名称：</t>
    </r>
    <r>
      <rPr>
        <sz val="12"/>
        <rFont val="Microsoft YaHei UI"/>
        <charset val="134"/>
      </rPr>
      <t>眼科光学相干断层扫描仪</t>
    </r>
  </si>
  <si>
    <t>采购编号：           预算总价：180  万元</t>
  </si>
  <si>
    <t>预算单价：180万元/套           采购数量：1 套</t>
  </si>
  <si>
    <r>
      <rPr>
        <sz val="12"/>
        <rFont val="仿宋_GB2312"/>
        <charset val="134"/>
      </rPr>
      <t>所属医疗设备类别：</t>
    </r>
    <r>
      <rPr>
        <sz val="12"/>
        <rFont val="Wingdings"/>
        <charset val="134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东文宋体"/>
        <charset val="134"/>
      </rPr>
      <t>√</t>
    </r>
    <r>
      <rPr>
        <sz val="12"/>
        <rFont val="仿宋_GB2312"/>
        <charset val="134"/>
      </rPr>
      <t xml:space="preserve">第二类     </t>
    </r>
    <r>
      <rPr>
        <sz val="12"/>
        <rFont val="东文宋体"/>
        <charset val="134"/>
      </rPr>
      <t>√</t>
    </r>
    <r>
      <rPr>
        <sz val="12"/>
        <rFont val="仿宋_GB2312"/>
        <charset val="134"/>
      </rPr>
      <t>第三类</t>
    </r>
  </si>
  <si>
    <r>
      <rPr>
        <sz val="12"/>
        <rFont val="仿宋_GB2312"/>
        <charset val="134"/>
      </rPr>
      <t>面向企业分类：</t>
    </r>
    <r>
      <rPr>
        <sz val="12"/>
        <rFont val="Wingdings 2"/>
        <charset val="2"/>
      </rPr>
      <t>R</t>
    </r>
    <r>
      <rPr>
        <sz val="12"/>
        <rFont val="仿宋_GB2312"/>
        <charset val="134"/>
      </rPr>
      <t xml:space="preserve">  面向大、中、小、微的各类供应商采购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</si>
  <si>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</si>
  <si>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</si>
  <si>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rPr>
        <sz val="12"/>
        <rFont val="仿宋_GB2312"/>
        <charset val="134"/>
      </rPr>
      <t>是否可以采购进口产品：</t>
    </r>
    <r>
      <rPr>
        <sz val="12"/>
        <rFont val="Wingdings"/>
        <charset val="2"/>
      </rPr>
      <t>o</t>
    </r>
    <r>
      <rPr>
        <sz val="12"/>
        <rFont val="仿宋_GB2312"/>
        <charset val="134"/>
      </rPr>
      <t xml:space="preserve">是    </t>
    </r>
    <r>
      <rPr>
        <sz val="12"/>
        <rFont val="Wingdings 2"/>
        <charset val="2"/>
      </rPr>
      <t>Q</t>
    </r>
    <r>
      <rPr>
        <sz val="12"/>
        <rFont val="仿宋_GB2312"/>
        <charset val="134"/>
      </rPr>
      <t>否</t>
    </r>
  </si>
  <si>
    <t>需求内容及描述</t>
  </si>
  <si>
    <t>评分分值</t>
  </si>
  <si>
    <t>是否要提供技术支持资料（是/否）</t>
  </si>
  <si>
    <t>一、主要功能与目标</t>
  </si>
  <si>
    <t>光学相干断层扫描仪是无创、快速、非接触式检查，适用于眼科眼前节、眼后节及眼后节血流检查，提高患者依从性，提高诊疗效率，结合设备量化分析功能，对疾病诊疗实现从定性诊断到定量管理的转变。</t>
  </si>
  <si>
    <t>二、主要技术参数</t>
  </si>
  <si>
    <t>OCT扫描速度：≥250000次A-scan/秒（提供产品检验报告证明文件）</t>
  </si>
  <si>
    <t>是</t>
  </si>
  <si>
    <t>OCT光源中心波长：≥1060nm,不计允差（提供产品检验报告证明文件）</t>
  </si>
  <si>
    <t>产品注册证中结构及组成/主要组成成分：必须明确包含眼前节适配器（提供产品注册证证明文件）</t>
  </si>
  <si>
    <t>眼底成像光源波长：≥840nm,不计允差（提供产品检验报告证明文件）</t>
  </si>
  <si>
    <t>外置眼前节适配器（镜头），独立保存，专业安装，为保证图像更加清晰，非内置切换的眼前节适配器（镜头）</t>
  </si>
  <si>
    <t>主要技术参数小计分值</t>
  </si>
  <si>
    <t>三、一般技术参数</t>
  </si>
  <si>
    <t>3.1.1</t>
  </si>
  <si>
    <t>精确度</t>
  </si>
  <si>
    <t>眼前节扫描深度（组织中）：≥12mm</t>
  </si>
  <si>
    <t>否</t>
  </si>
  <si>
    <t>3.1.2</t>
  </si>
  <si>
    <t>眼后节扫描深度（组织中）：≥12mm</t>
  </si>
  <si>
    <t>3.1.3</t>
  </si>
  <si>
    <t>眼底扫描长度：≥18mm</t>
  </si>
  <si>
    <t>3.1.4</t>
  </si>
  <si>
    <t>前节扫描长度：≥24mm</t>
  </si>
  <si>
    <t>3.1.5</t>
  </si>
  <si>
    <t>轴向分辨率（光学）≤4um，横向分辨率（光学）≤10um</t>
  </si>
  <si>
    <t>3.2.1</t>
  </si>
  <si>
    <t>灵敏度</t>
  </si>
  <si>
    <t>视网膜及黄斑厚度测量准确度和重复性检测：测量准确度：≤3%，测量重复性：相对标准差≤0.75%</t>
  </si>
  <si>
    <t>3.2.2</t>
  </si>
  <si>
    <t>角膜厚度测量准确性和重复性检测：测量准确度：≤3%，测量重复性：相对标准差≤0.75%</t>
  </si>
  <si>
    <t>3.2.3</t>
  </si>
  <si>
    <t>无任何外接广角镜下，眼底OCTA成像功能：单次成像范围≥24mm*20mm</t>
  </si>
  <si>
    <t>3.2.4</t>
  </si>
  <si>
    <r>
      <rPr>
        <sz val="12"/>
        <rFont val="宋体"/>
        <charset val="134"/>
        <scheme val="minor"/>
      </rPr>
      <t>无任何外接广角镜下，眼底血流成像拼图范围：≥42mm</t>
    </r>
    <r>
      <rPr>
        <sz val="12"/>
        <rFont val="宋体"/>
        <charset val="134"/>
      </rPr>
      <t>*</t>
    </r>
    <r>
      <rPr>
        <sz val="12"/>
        <rFont val="宋体"/>
        <charset val="134"/>
        <scheme val="minor"/>
      </rPr>
      <t>40mm</t>
    </r>
  </si>
  <si>
    <t>3.2.5</t>
  </si>
  <si>
    <t>实时眼球追踪≥128Hz</t>
  </si>
  <si>
    <t>3.3.1</t>
  </si>
  <si>
    <t>稳定性</t>
  </si>
  <si>
    <t>OCT扫描光源：扫频激光光源</t>
  </si>
  <si>
    <t>3.3.2</t>
  </si>
  <si>
    <t>眼底图成像方式：共聚焦激光眼底成像</t>
  </si>
  <si>
    <t>3.4.3</t>
  </si>
  <si>
    <t>耐用性</t>
  </si>
  <si>
    <t>眼前节分析软件：自动或手动测量ICL（眼内镜）拱高，前房深度，前房体积，房角隐窝距离，巩膜突距离。3D重建房角状态，自动测量房角角度，巩膜突角度、房角开放面积、小梁网虹膜间面积。半自动角膜瓣厚度及位置测量。支持360全景房角自动量化</t>
  </si>
  <si>
    <t>3.4.4</t>
  </si>
  <si>
    <t>血流量化参数：支持自定义边界，自定义的ETDRS工具，支持自定义网格，环形边界血流面积测量。支持任意扫描尺寸的血流密度测量，自动识别FAZ（黄斑中心凹无血管区），自动测量面积、周长、近圆比例、环周密度。支持可自定义的网格和ETDRS的血管线密度分析。支持无灌注面积自动量化</t>
  </si>
  <si>
    <t>3.4.5</t>
  </si>
  <si>
    <t>脉络膜分析软件：可呈现任意扫描范围脉络膜中大血管影像。支持自动或手动测量脉络膜厚度，自动量化脉络膜体积，支持任意扫描尺寸可自定义的脉络膜中大血管层血流量化，量化包括CVI（脉络膜血管体积密度），CSI（脉络膜基质体密度），CVV/a（脉络膜血管体积比），CSV/a（脉络膜基质体积比），以及2D平面的血管密度量化</t>
  </si>
  <si>
    <t>3.5.1</t>
  </si>
  <si>
    <t>其他</t>
  </si>
  <si>
    <t>中文操作系统，电脑和OCT 主机分体化设计，OCT主机纯鼠标操作，非手动摇杆操作</t>
  </si>
  <si>
    <t xml:space="preserve">         一般技术参数小计分值</t>
  </si>
  <si>
    <t>技术参数总计分值</t>
  </si>
  <si>
    <t>四、伴随服务要求</t>
  </si>
  <si>
    <t>产品配置要求</t>
  </si>
  <si>
    <t>眼科光学相干断层扫描仪主机1套，眼前节适配器1个，电动升降台1台，电脑主机1台，系统电源1台，彩页打印机2台，显示器1台，眼科专业软件1套，脱机版分析软件2套，眼科裂隙灯显微镜检查仪1台，眼压计1台</t>
  </si>
  <si>
    <t>随机工具、产品的升级要求</t>
  </si>
  <si>
    <t>无随机工具，软件免费升级</t>
  </si>
  <si>
    <t>安装</t>
  </si>
  <si>
    <r>
      <rPr>
        <sz val="12"/>
        <rFont val="Wingdings 2"/>
        <charset val="2"/>
      </rPr>
      <t>R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</si>
  <si>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>提供场地安装要求图</t>
  </si>
  <si>
    <t>调试</t>
  </si>
  <si>
    <t>由设备生产厂商委派专职工程师完成设备调试功工作</t>
  </si>
  <si>
    <t>提供技术援助</t>
  </si>
  <si>
    <t>提供设备使用说明书及其它相关技术文档</t>
  </si>
  <si>
    <t>培训</t>
  </si>
  <si>
    <r>
      <rPr>
        <sz val="12"/>
        <rFont val="仿宋_GB2312"/>
        <charset val="134"/>
      </rPr>
      <t>包括提供临床操作及维修人员培训，培训次数为</t>
    </r>
    <r>
      <rPr>
        <sz val="12"/>
        <rFont val="Cambria Math"/>
        <charset val="134"/>
      </rPr>
      <t>≥</t>
    </r>
    <r>
      <rPr>
        <sz val="12"/>
        <rFont val="Calibri"/>
        <charset val="134"/>
      </rPr>
      <t>3</t>
    </r>
    <r>
      <rPr>
        <sz val="12"/>
        <rFont val="仿宋_GB2312"/>
        <charset val="134"/>
      </rPr>
      <t>次，并提供免费技术咨询服务</t>
    </r>
  </si>
  <si>
    <t>验收方案</t>
  </si>
  <si>
    <t>按照投标文件，以及相关的法规政策完成设备验收</t>
  </si>
  <si>
    <t>五、售后服务要求</t>
  </si>
  <si>
    <t>售后服务响应时间</t>
  </si>
  <si>
    <t>2小时电话响应，24小时到达现场</t>
  </si>
  <si>
    <t>服务内容与计划</t>
  </si>
  <si>
    <t>包括提供所投产品的终身免费软件升级、提供详细配置清单、具有固定的售后服务机构</t>
  </si>
  <si>
    <t>维保内容与价格</t>
  </si>
  <si>
    <r>
      <t>设备整机保修，含易损易耗配件；并提供出保后的年保修价格（</t>
    </r>
    <r>
      <rPr>
        <sz val="12"/>
        <rFont val="Cambria Math"/>
        <charset val="134"/>
      </rPr>
      <t>≤</t>
    </r>
    <r>
      <rPr>
        <sz val="12"/>
        <rFont val="仿宋_GB2312"/>
        <charset val="134"/>
      </rPr>
      <t>设备采购价格的</t>
    </r>
    <r>
      <rPr>
        <u/>
        <sz val="12"/>
        <rFont val="仿宋_GB2312"/>
        <charset val="134"/>
      </rPr>
      <t xml:space="preserve"> 5 </t>
    </r>
    <r>
      <rPr>
        <sz val="12"/>
        <rFont val="仿宋_GB2312"/>
        <charset val="134"/>
      </rPr>
      <t>%）。</t>
    </r>
  </si>
  <si>
    <t>备品备件供货与价格</t>
  </si>
  <si>
    <r>
      <rPr>
        <sz val="12"/>
        <rFont val="仿宋_GB2312"/>
        <charset val="134"/>
      </rPr>
      <t>必要配件供应年限</t>
    </r>
    <r>
      <rPr>
        <sz val="12"/>
        <rFont val="Cambria Math"/>
        <charset val="134"/>
      </rPr>
      <t>≥</t>
    </r>
    <r>
      <rPr>
        <sz val="12"/>
        <rFont val="Calibri"/>
        <charset val="134"/>
      </rPr>
      <t>8</t>
    </r>
    <r>
      <rPr>
        <sz val="12"/>
        <rFont val="仿宋_GB2312"/>
        <charset val="134"/>
      </rPr>
      <t>年，提供配件报价清单及折扣率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</si>
</sst>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宋体"/>
      <charset val="134"/>
      <scheme val="minor"/>
    </font>
    <font>
      <sz val="10.5"/>
      <name val="等线"/>
      <charset val="134"/>
    </font>
    <font>
      <b/>
      <sz val="12"/>
      <name val="宋体"/>
      <charset val="134"/>
    </font>
    <font>
      <sz val="12"/>
      <name val="CESI仿宋-GB2312"/>
      <charset val="134"/>
    </font>
    <font>
      <sz val="12"/>
      <name val="Wingdings 2"/>
      <charset val="2"/>
    </font>
    <font>
      <sz val="12"/>
      <name val="Wingdings"/>
      <charset val="2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b/>
      <sz val="14"/>
      <name val="仿宋_GB2312"/>
      <charset val="134"/>
    </font>
    <font>
      <sz val="12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ambria Math"/>
      <charset val="134"/>
    </font>
    <font>
      <u/>
      <sz val="12"/>
      <name val="仿宋_GB2312"/>
      <charset val="134"/>
    </font>
    <font>
      <sz val="12"/>
      <name val="Wingdings"/>
      <charset val="134"/>
    </font>
    <font>
      <sz val="12"/>
      <name val="东文宋体"/>
      <charset val="134"/>
    </font>
    <font>
      <sz val="12"/>
      <name val="Calibri"/>
      <charset val="134"/>
    </font>
    <font>
      <sz val="12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6" borderId="16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7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abSelected="1" topLeftCell="A40" workbookViewId="0">
      <selection activeCell="A53" sqref="$A53:$XFD60"/>
    </sheetView>
  </sheetViews>
  <sheetFormatPr defaultColWidth="9" defaultRowHeight="14.25"/>
  <cols>
    <col min="1" max="1" width="7.1" style="1" customWidth="1"/>
    <col min="2" max="2" width="14.8916666666667" style="1" customWidth="1"/>
    <col min="3" max="4" width="13.4166666666667" style="1" customWidth="1"/>
    <col min="5" max="5" width="17.3166666666667" style="1" customWidth="1"/>
    <col min="6" max="6" width="12.4166666666667" style="1" customWidth="1"/>
    <col min="7" max="7" width="31.8916666666667" style="1" customWidth="1"/>
  </cols>
  <sheetData>
    <row r="1" ht="36.9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4" customHeight="1" spans="1:7">
      <c r="A3" s="3" t="s">
        <v>2</v>
      </c>
      <c r="B3" s="3"/>
      <c r="C3" s="3"/>
      <c r="D3" s="3"/>
      <c r="E3" s="3"/>
      <c r="F3" s="3"/>
      <c r="G3" s="3"/>
    </row>
    <row r="4" ht="24" customHeight="1" spans="1:7">
      <c r="A4" s="3" t="s">
        <v>3</v>
      </c>
      <c r="B4" s="3"/>
      <c r="C4" s="3"/>
      <c r="D4" s="3"/>
      <c r="E4" s="3"/>
      <c r="F4" s="3"/>
      <c r="G4" s="3"/>
    </row>
    <row r="5" ht="24" customHeight="1" spans="1:7">
      <c r="A5" s="3" t="s">
        <v>4</v>
      </c>
      <c r="B5" s="3"/>
      <c r="C5" s="3"/>
      <c r="D5" s="3"/>
      <c r="E5" s="3"/>
      <c r="F5" s="3"/>
      <c r="G5" s="3"/>
    </row>
    <row r="6" ht="24" customHeight="1" spans="1:7">
      <c r="A6" s="3" t="s">
        <v>5</v>
      </c>
      <c r="B6" s="3"/>
      <c r="C6" s="3"/>
      <c r="D6" s="3"/>
      <c r="E6" s="3"/>
      <c r="F6" s="3"/>
      <c r="G6" s="3"/>
    </row>
    <row r="7" ht="24" customHeight="1" spans="1:7">
      <c r="A7" s="3" t="s">
        <v>6</v>
      </c>
      <c r="B7" s="3"/>
      <c r="C7" s="3"/>
      <c r="D7" s="3"/>
      <c r="E7" s="3"/>
      <c r="F7" s="3"/>
      <c r="G7" s="3"/>
    </row>
    <row r="8" ht="24" customHeight="1" spans="1:7">
      <c r="A8" s="3" t="s">
        <v>7</v>
      </c>
      <c r="B8" s="3"/>
      <c r="C8" s="3"/>
      <c r="D8" s="3"/>
      <c r="E8" s="3"/>
      <c r="F8" s="3"/>
      <c r="G8" s="3"/>
    </row>
    <row r="9" ht="24" customHeight="1" spans="1:7">
      <c r="A9" s="3" t="s">
        <v>8</v>
      </c>
      <c r="B9" s="3"/>
      <c r="C9" s="3"/>
      <c r="D9" s="3"/>
      <c r="E9" s="3"/>
      <c r="F9" s="3"/>
      <c r="G9" s="3"/>
    </row>
    <row r="10" ht="46.2" customHeight="1" spans="1:7">
      <c r="A10" s="4" t="s">
        <v>9</v>
      </c>
      <c r="B10" s="5"/>
      <c r="C10" s="5"/>
      <c r="D10" s="5"/>
      <c r="E10" s="39"/>
      <c r="F10" s="30" t="s">
        <v>10</v>
      </c>
      <c r="G10" s="40" t="s">
        <v>11</v>
      </c>
    </row>
    <row r="11" ht="19.95" customHeight="1" spans="1:7">
      <c r="A11" s="6" t="s">
        <v>12</v>
      </c>
      <c r="B11" s="7"/>
      <c r="C11" s="7"/>
      <c r="D11" s="7"/>
      <c r="E11" s="7"/>
      <c r="F11" s="7"/>
      <c r="G11" s="41"/>
    </row>
    <row r="12" ht="60" customHeight="1" spans="1:7">
      <c r="A12" s="8">
        <v>1.1</v>
      </c>
      <c r="B12" s="9" t="s">
        <v>13</v>
      </c>
      <c r="C12" s="10"/>
      <c r="D12" s="10"/>
      <c r="E12" s="10"/>
      <c r="F12" s="10"/>
      <c r="G12" s="42"/>
    </row>
    <row r="13" ht="19.95" customHeight="1" spans="1:7">
      <c r="A13" s="6" t="s">
        <v>14</v>
      </c>
      <c r="B13" s="7"/>
      <c r="C13" s="7"/>
      <c r="D13" s="7"/>
      <c r="E13" s="7"/>
      <c r="F13" s="7"/>
      <c r="G13" s="41"/>
    </row>
    <row r="14" ht="40.95" customHeight="1" spans="1:7">
      <c r="A14" s="9">
        <v>2.1</v>
      </c>
      <c r="B14" s="11" t="s">
        <v>15</v>
      </c>
      <c r="C14" s="12"/>
      <c r="D14" s="12"/>
      <c r="E14" s="43"/>
      <c r="F14" s="44">
        <v>5</v>
      </c>
      <c r="G14" s="44" t="s">
        <v>16</v>
      </c>
    </row>
    <row r="15" ht="37.8" customHeight="1" spans="1:7">
      <c r="A15" s="9">
        <v>2.2</v>
      </c>
      <c r="B15" s="11" t="s">
        <v>17</v>
      </c>
      <c r="C15" s="12"/>
      <c r="D15" s="12"/>
      <c r="E15" s="43"/>
      <c r="F15" s="44">
        <v>5</v>
      </c>
      <c r="G15" s="44" t="s">
        <v>16</v>
      </c>
    </row>
    <row r="16" ht="61.8" customHeight="1" spans="1:7">
      <c r="A16" s="9">
        <v>2.3</v>
      </c>
      <c r="B16" s="11" t="s">
        <v>18</v>
      </c>
      <c r="C16" s="12"/>
      <c r="D16" s="12"/>
      <c r="E16" s="43"/>
      <c r="F16" s="44">
        <v>5</v>
      </c>
      <c r="G16" s="44" t="s">
        <v>16</v>
      </c>
    </row>
    <row r="17" ht="34.8" customHeight="1" spans="1:7">
      <c r="A17" s="9">
        <v>2.4</v>
      </c>
      <c r="B17" s="11" t="s">
        <v>19</v>
      </c>
      <c r="C17" s="12"/>
      <c r="D17" s="12"/>
      <c r="E17" s="43"/>
      <c r="F17" s="44">
        <v>5</v>
      </c>
      <c r="G17" s="44" t="s">
        <v>16</v>
      </c>
    </row>
    <row r="18" ht="66.6" customHeight="1" spans="1:7">
      <c r="A18" s="9">
        <v>2.5</v>
      </c>
      <c r="B18" s="11" t="s">
        <v>20</v>
      </c>
      <c r="C18" s="12"/>
      <c r="D18" s="12"/>
      <c r="E18" s="43"/>
      <c r="F18" s="44">
        <v>5</v>
      </c>
      <c r="G18" s="44" t="s">
        <v>16</v>
      </c>
    </row>
    <row r="19" ht="16.2" customHeight="1" spans="1:7">
      <c r="A19" s="13"/>
      <c r="B19" s="14" t="s">
        <v>21</v>
      </c>
      <c r="C19" s="15"/>
      <c r="D19" s="15"/>
      <c r="E19" s="45"/>
      <c r="F19" s="46">
        <f>SUM(F14:F18)</f>
        <v>25</v>
      </c>
      <c r="G19" s="26"/>
    </row>
    <row r="20" ht="19.95" customHeight="1" spans="1:7">
      <c r="A20" s="6" t="s">
        <v>22</v>
      </c>
      <c r="B20" s="7"/>
      <c r="C20" s="7"/>
      <c r="D20" s="7"/>
      <c r="E20" s="7"/>
      <c r="F20" s="7"/>
      <c r="G20" s="41"/>
    </row>
    <row r="21" ht="19.95" customHeight="1" spans="1:7">
      <c r="A21" s="9" t="s">
        <v>23</v>
      </c>
      <c r="B21" s="16" t="s">
        <v>24</v>
      </c>
      <c r="C21" s="11" t="s">
        <v>25</v>
      </c>
      <c r="D21" s="12"/>
      <c r="E21" s="12"/>
      <c r="F21" s="47">
        <v>1</v>
      </c>
      <c r="G21" s="48" t="s">
        <v>26</v>
      </c>
    </row>
    <row r="22" ht="19.95" customHeight="1" spans="1:7">
      <c r="A22" s="9" t="s">
        <v>27</v>
      </c>
      <c r="B22" s="17"/>
      <c r="C22" s="11" t="s">
        <v>28</v>
      </c>
      <c r="D22" s="12"/>
      <c r="E22" s="12"/>
      <c r="F22" s="47">
        <v>1</v>
      </c>
      <c r="G22" s="48" t="s">
        <v>26</v>
      </c>
    </row>
    <row r="23" ht="19.95" customHeight="1" spans="1:7">
      <c r="A23" s="9" t="s">
        <v>29</v>
      </c>
      <c r="B23" s="17"/>
      <c r="C23" s="11" t="s">
        <v>30</v>
      </c>
      <c r="D23" s="12"/>
      <c r="E23" s="12"/>
      <c r="F23" s="47">
        <v>0.5</v>
      </c>
      <c r="G23" s="48" t="s">
        <v>26</v>
      </c>
    </row>
    <row r="24" ht="42" customHeight="1" spans="1:7">
      <c r="A24" s="9" t="s">
        <v>31</v>
      </c>
      <c r="B24" s="17"/>
      <c r="C24" s="11" t="s">
        <v>32</v>
      </c>
      <c r="D24" s="12"/>
      <c r="E24" s="12"/>
      <c r="F24" s="47">
        <v>1</v>
      </c>
      <c r="G24" s="44" t="s">
        <v>26</v>
      </c>
    </row>
    <row r="25" ht="43.2" customHeight="1" spans="1:7">
      <c r="A25" s="9" t="s">
        <v>33</v>
      </c>
      <c r="B25" s="18"/>
      <c r="C25" s="11" t="s">
        <v>34</v>
      </c>
      <c r="D25" s="12"/>
      <c r="E25" s="12"/>
      <c r="F25" s="47">
        <v>1</v>
      </c>
      <c r="G25" s="44" t="s">
        <v>26</v>
      </c>
    </row>
    <row r="26" ht="81" customHeight="1" spans="1:7">
      <c r="A26" s="9" t="s">
        <v>35</v>
      </c>
      <c r="B26" s="19" t="s">
        <v>36</v>
      </c>
      <c r="C26" s="11" t="s">
        <v>37</v>
      </c>
      <c r="D26" s="12"/>
      <c r="E26" s="12"/>
      <c r="F26" s="47">
        <v>1</v>
      </c>
      <c r="G26" s="44" t="s">
        <v>26</v>
      </c>
    </row>
    <row r="27" ht="76.2" customHeight="1" spans="1:7">
      <c r="A27" s="9" t="s">
        <v>38</v>
      </c>
      <c r="B27" s="20"/>
      <c r="C27" s="11" t="s">
        <v>39</v>
      </c>
      <c r="D27" s="12"/>
      <c r="E27" s="12"/>
      <c r="F27" s="47">
        <v>2</v>
      </c>
      <c r="G27" s="44" t="s">
        <v>26</v>
      </c>
    </row>
    <row r="28" ht="30.15" customHeight="1" spans="1:7">
      <c r="A28" s="9" t="s">
        <v>40</v>
      </c>
      <c r="B28" s="20"/>
      <c r="C28" s="11" t="s">
        <v>41</v>
      </c>
      <c r="D28" s="12"/>
      <c r="E28" s="12"/>
      <c r="F28" s="47">
        <v>2</v>
      </c>
      <c r="G28" s="48" t="s">
        <v>26</v>
      </c>
    </row>
    <row r="29" ht="66.6" customHeight="1" spans="1:7">
      <c r="A29" s="9" t="s">
        <v>42</v>
      </c>
      <c r="B29" s="20"/>
      <c r="C29" s="11" t="s">
        <v>43</v>
      </c>
      <c r="D29" s="12"/>
      <c r="E29" s="12"/>
      <c r="F29" s="47">
        <v>2</v>
      </c>
      <c r="G29" s="44" t="s">
        <v>26</v>
      </c>
    </row>
    <row r="30" ht="39" customHeight="1" spans="1:7">
      <c r="A30" s="9" t="s">
        <v>44</v>
      </c>
      <c r="B30" s="21"/>
      <c r="C30" s="11" t="s">
        <v>45</v>
      </c>
      <c r="D30" s="12"/>
      <c r="E30" s="12"/>
      <c r="F30" s="47">
        <v>0.5</v>
      </c>
      <c r="G30" s="44" t="s">
        <v>26</v>
      </c>
    </row>
    <row r="31" ht="19.95" customHeight="1" spans="1:7">
      <c r="A31" s="22" t="s">
        <v>46</v>
      </c>
      <c r="B31" s="19" t="s">
        <v>47</v>
      </c>
      <c r="C31" s="11" t="s">
        <v>48</v>
      </c>
      <c r="D31" s="12"/>
      <c r="E31" s="12"/>
      <c r="F31" s="47">
        <v>0.5</v>
      </c>
      <c r="G31" s="48" t="s">
        <v>26</v>
      </c>
    </row>
    <row r="32" ht="19.95" customHeight="1" spans="1:7">
      <c r="A32" s="9" t="s">
        <v>49</v>
      </c>
      <c r="B32" s="21"/>
      <c r="C32" s="11" t="s">
        <v>50</v>
      </c>
      <c r="D32" s="12"/>
      <c r="E32" s="12"/>
      <c r="F32" s="47">
        <v>0.5</v>
      </c>
      <c r="G32" s="48" t="s">
        <v>26</v>
      </c>
    </row>
    <row r="33" ht="113.4" customHeight="1" spans="1:7">
      <c r="A33" s="9" t="s">
        <v>51</v>
      </c>
      <c r="B33" s="23" t="s">
        <v>52</v>
      </c>
      <c r="C33" s="11" t="s">
        <v>53</v>
      </c>
      <c r="D33" s="12"/>
      <c r="E33" s="12"/>
      <c r="F33" s="47">
        <v>0.5</v>
      </c>
      <c r="G33" s="48" t="s">
        <v>26</v>
      </c>
    </row>
    <row r="34" ht="136.8" customHeight="1" spans="1:7">
      <c r="A34" s="9" t="s">
        <v>54</v>
      </c>
      <c r="B34" s="20"/>
      <c r="C34" s="11" t="s">
        <v>55</v>
      </c>
      <c r="D34" s="12"/>
      <c r="E34" s="12"/>
      <c r="F34" s="47">
        <v>0.5</v>
      </c>
      <c r="G34" s="48" t="s">
        <v>26</v>
      </c>
    </row>
    <row r="35" ht="144.6" customHeight="1" spans="1:7">
      <c r="A35" s="9" t="s">
        <v>56</v>
      </c>
      <c r="B35" s="21"/>
      <c r="C35" s="11" t="s">
        <v>57</v>
      </c>
      <c r="D35" s="12"/>
      <c r="E35" s="12"/>
      <c r="F35" s="47">
        <v>0.5</v>
      </c>
      <c r="G35" s="48" t="s">
        <v>26</v>
      </c>
    </row>
    <row r="36" ht="52.8" customHeight="1" spans="1:7">
      <c r="A36" s="22" t="s">
        <v>58</v>
      </c>
      <c r="B36" s="19" t="s">
        <v>59</v>
      </c>
      <c r="C36" s="11" t="s">
        <v>60</v>
      </c>
      <c r="D36" s="12"/>
      <c r="E36" s="12"/>
      <c r="F36" s="47">
        <v>0.5</v>
      </c>
      <c r="G36" s="48" t="s">
        <v>26</v>
      </c>
    </row>
    <row r="37" ht="19.35" customHeight="1" spans="1:7">
      <c r="A37" s="24"/>
      <c r="B37" s="25"/>
      <c r="C37" s="26" t="s">
        <v>61</v>
      </c>
      <c r="D37" s="26"/>
      <c r="E37" s="26"/>
      <c r="F37" s="46">
        <f>SUM(F21:F36)</f>
        <v>15</v>
      </c>
      <c r="G37" s="49"/>
    </row>
    <row r="38" ht="33" customHeight="1" spans="1:7">
      <c r="A38" s="14" t="s">
        <v>62</v>
      </c>
      <c r="B38" s="15"/>
      <c r="C38" s="15"/>
      <c r="D38" s="15"/>
      <c r="E38" s="45"/>
      <c r="F38" s="46">
        <f>F19+F37</f>
        <v>40</v>
      </c>
      <c r="G38" s="49"/>
    </row>
    <row r="39" ht="19.95" customHeight="1" spans="1:7">
      <c r="A39" s="27" t="s">
        <v>63</v>
      </c>
      <c r="B39" s="28"/>
      <c r="C39" s="28"/>
      <c r="D39" s="28"/>
      <c r="E39" s="28"/>
      <c r="F39" s="28"/>
      <c r="G39" s="50"/>
    </row>
    <row r="40" ht="51.6" customHeight="1" spans="1:7">
      <c r="A40" s="29">
        <v>4.1</v>
      </c>
      <c r="B40" s="30" t="s">
        <v>64</v>
      </c>
      <c r="C40" s="31" t="s">
        <v>65</v>
      </c>
      <c r="D40" s="31"/>
      <c r="E40" s="31"/>
      <c r="F40" s="31"/>
      <c r="G40" s="31"/>
    </row>
    <row r="41" ht="45" customHeight="1" spans="1:15">
      <c r="A41" s="3">
        <v>4.2</v>
      </c>
      <c r="B41" s="30" t="s">
        <v>66</v>
      </c>
      <c r="C41" s="3" t="s">
        <v>67</v>
      </c>
      <c r="D41" s="3"/>
      <c r="E41" s="3"/>
      <c r="F41" s="3"/>
      <c r="G41" s="3"/>
      <c r="O41" s="52"/>
    </row>
    <row r="42" ht="33.9" customHeight="1" spans="1:15">
      <c r="A42" s="32">
        <v>4.3</v>
      </c>
      <c r="B42" s="30" t="s">
        <v>68</v>
      </c>
      <c r="C42" s="33" t="s">
        <v>69</v>
      </c>
      <c r="D42" s="34"/>
      <c r="E42" s="34"/>
      <c r="F42" s="34"/>
      <c r="G42" s="34"/>
      <c r="O42" s="52"/>
    </row>
    <row r="43" ht="39" customHeight="1" spans="1:15">
      <c r="A43" s="35"/>
      <c r="B43" s="36"/>
      <c r="C43" s="3" t="s">
        <v>70</v>
      </c>
      <c r="D43" s="3"/>
      <c r="E43" s="3"/>
      <c r="F43" s="3"/>
      <c r="G43" s="3"/>
      <c r="O43" s="52"/>
    </row>
    <row r="44" ht="45" customHeight="1" spans="1:15">
      <c r="A44" s="3">
        <v>4.4</v>
      </c>
      <c r="B44" s="30" t="s">
        <v>71</v>
      </c>
      <c r="C44" s="3" t="s">
        <v>72</v>
      </c>
      <c r="D44" s="3"/>
      <c r="E44" s="3"/>
      <c r="F44" s="3"/>
      <c r="G44" s="3"/>
      <c r="O44" s="52"/>
    </row>
    <row r="45" ht="45" customHeight="1" spans="1:15">
      <c r="A45" s="3">
        <v>4.5</v>
      </c>
      <c r="B45" s="30" t="s">
        <v>73</v>
      </c>
      <c r="C45" s="3" t="s">
        <v>74</v>
      </c>
      <c r="D45" s="3"/>
      <c r="E45" s="3"/>
      <c r="F45" s="3"/>
      <c r="G45" s="3"/>
      <c r="O45" s="52"/>
    </row>
    <row r="46" ht="45" customHeight="1" spans="1:15">
      <c r="A46" s="3">
        <v>4.6</v>
      </c>
      <c r="B46" s="30" t="s">
        <v>75</v>
      </c>
      <c r="C46" s="3" t="s">
        <v>76</v>
      </c>
      <c r="D46" s="3"/>
      <c r="E46" s="3"/>
      <c r="F46" s="3"/>
      <c r="G46" s="3"/>
      <c r="O46" s="52"/>
    </row>
    <row r="47" ht="45" customHeight="1" spans="1:15">
      <c r="A47" s="3">
        <v>4.7</v>
      </c>
      <c r="B47" s="30" t="s">
        <v>77</v>
      </c>
      <c r="C47" s="3" t="s">
        <v>78</v>
      </c>
      <c r="D47" s="3"/>
      <c r="E47" s="3"/>
      <c r="F47" s="3"/>
      <c r="G47" s="3"/>
      <c r="O47" s="52"/>
    </row>
    <row r="48" ht="19.95" customHeight="1" spans="1:7">
      <c r="A48" s="37" t="s">
        <v>79</v>
      </c>
      <c r="B48" s="38"/>
      <c r="C48" s="38"/>
      <c r="D48" s="38"/>
      <c r="E48" s="38"/>
      <c r="F48" s="38"/>
      <c r="G48" s="51"/>
    </row>
    <row r="49" ht="45" customHeight="1" spans="1:7">
      <c r="A49" s="29">
        <v>5.1</v>
      </c>
      <c r="B49" s="30" t="s">
        <v>80</v>
      </c>
      <c r="C49" s="29" t="s">
        <v>81</v>
      </c>
      <c r="D49" s="29"/>
      <c r="E49" s="29"/>
      <c r="F49" s="29"/>
      <c r="G49" s="29"/>
    </row>
    <row r="50" ht="41.25" customHeight="1" spans="1:7">
      <c r="A50" s="3">
        <v>5.2</v>
      </c>
      <c r="B50" s="30" t="s">
        <v>82</v>
      </c>
      <c r="C50" s="29" t="s">
        <v>83</v>
      </c>
      <c r="D50" s="29"/>
      <c r="E50" s="29"/>
      <c r="F50" s="29"/>
      <c r="G50" s="29"/>
    </row>
    <row r="51" ht="45" customHeight="1" spans="1:7">
      <c r="A51" s="3">
        <v>5.3</v>
      </c>
      <c r="B51" s="30" t="s">
        <v>84</v>
      </c>
      <c r="C51" s="29" t="s">
        <v>85</v>
      </c>
      <c r="D51" s="29"/>
      <c r="E51" s="29"/>
      <c r="F51" s="29"/>
      <c r="G51" s="29"/>
    </row>
    <row r="52" ht="45" customHeight="1" spans="1:7">
      <c r="A52" s="3">
        <v>5.4</v>
      </c>
      <c r="B52" s="30" t="s">
        <v>86</v>
      </c>
      <c r="C52" s="29" t="s">
        <v>87</v>
      </c>
      <c r="D52" s="29"/>
      <c r="E52" s="29"/>
      <c r="F52" s="29"/>
      <c r="G52" s="29"/>
    </row>
  </sheetData>
  <mergeCells count="58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A20:G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A38:E38"/>
    <mergeCell ref="A39:G39"/>
    <mergeCell ref="C40:G40"/>
    <mergeCell ref="C41:G41"/>
    <mergeCell ref="C42:G42"/>
    <mergeCell ref="C43:G43"/>
    <mergeCell ref="C44:G44"/>
    <mergeCell ref="C45:G45"/>
    <mergeCell ref="C46:G46"/>
    <mergeCell ref="C47:G47"/>
    <mergeCell ref="A48:G48"/>
    <mergeCell ref="C49:G49"/>
    <mergeCell ref="C50:G50"/>
    <mergeCell ref="C51:G51"/>
    <mergeCell ref="C52:G52"/>
    <mergeCell ref="A42:A43"/>
    <mergeCell ref="B21:B25"/>
    <mergeCell ref="B26:B30"/>
    <mergeCell ref="B31:B32"/>
    <mergeCell ref="B33:B35"/>
    <mergeCell ref="B42:B43"/>
  </mergeCells>
  <pageMargins left="0.7" right="0.7" top="0.75" bottom="0.75" header="0.3" footer="0.3"/>
  <pageSetup paperSize="9" scale="8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李修辞</cp:lastModifiedBy>
  <dcterms:created xsi:type="dcterms:W3CDTF">2006-09-14T03:21:00Z</dcterms:created>
  <dcterms:modified xsi:type="dcterms:W3CDTF">2025-05-08T15:44:57Z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CD331E19B0E541F28AB75F1340C59206_13</vt:lpwstr>
  </property>
  <property fmtid="{D5CDD505-2E9C-101B-9397-08002B2CF9AE}" pid="3" name="KSOProductBuildVer">
    <vt:lpwstr>2052-12.8.2.18605</vt:lpwstr>
  </property>
</Properties>
</file>