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152" windowHeight="13488"/>
  </bookViews>
  <sheets>
    <sheet name="Sheet1" sheetId="1" r:id="rId1"/>
    <sheet name="Sheet2" sheetId="2" r:id="rId2"/>
    <sheet name="Sheet3" sheetId="3" r:id="rId3"/>
  </sheets>
  <definedNames>
    <definedName name="_GoBack" localSheetId="0">Sheet1!$A$57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<sst xmlns="http://schemas.openxmlformats.org/spreadsheetml/2006/main" count="106" uniqueCount="92">
  <si>
    <t>上海市精神卫生中心检验设备采购项目
采购需求</t>
  </si>
  <si>
    <t>设备名称：超高效液相色谱串联质谱装置</t>
  </si>
  <si>
    <r>
      <rPr>
        <sz val="12"/>
        <color theme="1"/>
        <rFont val="仿宋_GB2312"/>
        <charset val="134"/>
      </rPr>
      <t>采购数量：</t>
    </r>
    <r>
      <rPr>
        <sz val="12"/>
        <color theme="1"/>
        <rFont val="宋体"/>
        <charset val="134"/>
        <scheme val="minor"/>
      </rPr>
      <t>1套</t>
    </r>
  </si>
  <si>
    <t>预算总价：280万</t>
  </si>
  <si>
    <t>所属医疗设备类别（可多选）：</t>
  </si>
  <si>
    <t>需求内容及描述</t>
  </si>
  <si>
    <t>评分分值</t>
  </si>
  <si>
    <t>是否要提供技术支持资料（是/否）</t>
  </si>
  <si>
    <t>一、主要功能与目标</t>
  </si>
  <si>
    <t>用于人体样本或至少可用于人体血液尿液等样本中的内源性和外源性物质进行定性或定量检测（需在注册证中注明样本类型的描述）。</t>
  </si>
  <si>
    <t>二、主要技术参数</t>
  </si>
  <si>
    <t>液相色谱部分：标配二元高压泵，流速范围： 0.001ml/min-10.000ml/min，递增率0.001ml/min。（需提供最大流速下软件工作截图）</t>
  </si>
  <si>
    <t>是</t>
  </si>
  <si>
    <t>液相色谱部分：标配大体积柱温箱，卡位可放置八根或八根以上色谱柱，便于不同应用方法学的快速切换。（需提供柱温箱的实物腔体图）</t>
  </si>
  <si>
    <t>质谱仪部分：标配ESI和APCI源，且离子源辅助加热气温度大于700°C，保证良好的去溶剂效果和离子化效率。（需提供在最高温度下工作的软件截图）</t>
  </si>
  <si>
    <t>质谱仪部分：离子源接口采用无毛细管式（半径小于1mm，无需金属毛细管、加热毛细管、DL管等接口装置的更换）设计，无需卸真空，维护方便。若离子源接口为毛细管设计，为保障后续使用需随仪器额外配送50根毛细管。 （需提供离子源接口的实物结构图）。</t>
  </si>
  <si>
    <t>质谱仪部分：弯曲碰撞室：采用大于120°弯曲碰撞室且具有先行加速技术，能最大化的去除生物样本中中性粒子的干扰，并能使离子快速通过碰撞池，减少维护时间和频率。 （需提供碰撞反应池的弯曲结构图）</t>
  </si>
  <si>
    <t>主要技术参数小计分值</t>
  </si>
  <si>
    <t>三、一般技术参数</t>
  </si>
  <si>
    <t>精确度</t>
  </si>
  <si>
    <t>自动进样器进样精度：应满足全定量环模式≤0.2% RSD、半定量环模式≤0.2% RSD、微升进样模式≤0.5% RSD</t>
  </si>
  <si>
    <t>3.2.1</t>
  </si>
  <si>
    <t>灵敏度</t>
  </si>
  <si>
    <t>仪器出厂灵敏度：ESI+模式：实际柱上进样1pg利血平，信噪比≥1,500,000:1。 ESI-模式: 实际柱上进样1pg氯霉素，信噪比≥1,500,000:1 。</t>
  </si>
  <si>
    <t>3.2.2</t>
  </si>
  <si>
    <t>检测人血浆样本他克莫司具有能满足临床参考范围下限要求的灵敏度，线性范围下限能达到2ng/ml。（需提供对应试剂的产品说明书和注册证作为佐证材料）</t>
  </si>
  <si>
    <t>3.2.3</t>
  </si>
  <si>
    <t>检测人血清样本脂溶性维生素K1具有能满足临床参考范围下限要求的灵敏度，线性范围下限能达到0.2ng/ml。（需提供对应试剂的产品说明书和注册证作为佐证材料）</t>
  </si>
  <si>
    <t>3.2.4</t>
  </si>
  <si>
    <t>检测人血浆样本醛固酮具有能满足临床参考范围下限要求的灵敏度，线性范围下限能达到20pg/ml。（需提供对应试剂的产品说明书和注册证作为佐证材料）</t>
  </si>
  <si>
    <t>稳定性</t>
  </si>
  <si>
    <t>保障全质量范围内高灵敏度表现，质量轴稳定性优于0.1Da/24hr</t>
  </si>
  <si>
    <t>耐用度</t>
  </si>
  <si>
    <t>离子源接口采用气帘气技术锥孔结构，同时保持高灵敏度和优异的抗污染能力，改善基质效应，稳定可靠。</t>
  </si>
  <si>
    <t>液相梯度泵</t>
  </si>
  <si>
    <t>二元高压梯度泵系统，耐压≥10000psi</t>
  </si>
  <si>
    <t>离子源流速</t>
  </si>
  <si>
    <t>ESI和APCI流速范围：确保灵敏度不损失的前提下，无需分流，流速可达到2.8 mL/min以上。（需提供软件工作截图）</t>
  </si>
  <si>
    <t>废气排放装置</t>
  </si>
  <si>
    <t>离子源内有外接管路的主动负压废气排放装置，可防止气体在密闭的离子源腔体中的回流，降低离子源的记忆效应和污染，降低机械泵的负荷，延长机械泵泵油使用时间，维护试验环境，保障工作人员健康。（提供废气排放装置的硬件结构图作为佐证）</t>
  </si>
  <si>
    <t>离子传输系统</t>
  </si>
  <si>
    <t>拥有高压离子聚焦技术，确保最佳的离子聚焦效果和离子传输效率, 有效消除“记忆效应”和“交叉污染”。</t>
  </si>
  <si>
    <t>四极杆材质</t>
  </si>
  <si>
    <t>采用陶瓷镀金材质或钼制材质或其他优异材质，具有良好的热稳定性、导电性和化学惰性 。</t>
  </si>
  <si>
    <t>真空系统</t>
  </si>
  <si>
    <t>高性能机械泵和长寿命涡轮分子泵组合差分抽气高真空系统</t>
  </si>
  <si>
    <t>检测器</t>
  </si>
  <si>
    <t>高能打拿极电子倍增器，满足长期大量复杂基质样本定量分析的数据可靠性和重复性。</t>
  </si>
  <si>
    <t>线性范围</t>
  </si>
  <si>
    <t>线性范围：≥6个数量级。</t>
  </si>
  <si>
    <t>正负切换速度</t>
  </si>
  <si>
    <t>正负离子极性切换速度≥5ms（需提供正负极性切换的软件工作截图）</t>
  </si>
  <si>
    <t>扫描模式</t>
  </si>
  <si>
    <t>至少具备全扫描；子离子扫描；母离子扫描；中性丢失扫描；选择离子扫描；选择反应监测扫描;多反应同时监测扫描等功能</t>
  </si>
  <si>
    <t>背景扣除功能</t>
  </si>
  <si>
    <t>在数据采集过程中具有动态背景扣除功能，保证低含量化合物也能采集到有效的二级谱图</t>
  </si>
  <si>
    <t>分析和操作软件</t>
  </si>
  <si>
    <t>配备全中文临床质谱操作及报告分析软件，界面设计简洁，易学易用</t>
  </si>
  <si>
    <t>所需气体种类</t>
  </si>
  <si>
    <t>仅需氮气作为仪器所需的雾化气和碰撞气。使用方便，且无需购买高纯氩气增加额外的支出。（提供硬件气体供应结构图）</t>
  </si>
  <si>
    <t>3.18.1</t>
  </si>
  <si>
    <t>其他</t>
  </si>
  <si>
    <t>毒物筛查方案：至少提供临床常见300种毒物的检测方法SOP、数据库及混合标准品套装，至少涵盖农药，治疗性药物，鼠药，生物毒素等类别，并附带全部毒物商品名、中毒表现、可能来源的信息资料库。（提供临床≥300种常见毒物筛查方案作为佐证材料，包含检测方法SOP,并附带全部毒物商品名、中毒表现、可能来源的信息资料）</t>
  </si>
  <si>
    <t>3.18.2</t>
  </si>
  <si>
    <t>LDT方案：为保障医院更好的开展中科研和日常检测，拥有ISO17034《标准物质/标准样品生产者能力认可准则》体系认证证书，可根据医院临床需求自主研发、生产各类有机标准物质，支持医院扩充检测项目。（提供ISO17034《标准物质/标准样品生产者能力认可准则》体系认证证书作为佐证材料）</t>
  </si>
  <si>
    <t xml:space="preserve">         一般技术参数小计分值</t>
  </si>
  <si>
    <t>技术参数总计分值</t>
  </si>
  <si>
    <t>四、伴随服务要求</t>
  </si>
  <si>
    <t>产品附件要求</t>
  </si>
  <si>
    <t>1.液相色谱模块≥1套
2.质谱模块≥1套
3.不间断稳压电源功率≥10KV≥1套
4.电脑工作站≥1套
5.氮气发生器≥1套
6.黑白激光打印机≥1套
7.数据处理终端≥1套
8.万向罩及排风装置≥4套
9.负责免费接入医院信息系统，承担所有费用</t>
  </si>
  <si>
    <t>随机工具、产品的升级要求</t>
  </si>
  <si>
    <t>软件终身免费更新维护</t>
  </si>
  <si>
    <t>安装</t>
  </si>
  <si>
    <r>
      <rPr>
        <sz val="12"/>
        <color indexed="8"/>
        <rFont val="Wingdings"/>
        <charset val="2"/>
      </rPr>
      <t>ü</t>
    </r>
    <r>
      <rPr>
        <sz val="12"/>
        <color indexed="8"/>
        <rFont val="仿宋_GB2312"/>
        <charset val="134"/>
      </rPr>
      <t xml:space="preserve">需要     </t>
    </r>
    <r>
      <rPr>
        <sz val="12"/>
        <color indexed="8"/>
        <rFont val="Wingdings"/>
        <charset val="2"/>
      </rPr>
      <t>¨</t>
    </r>
    <r>
      <rPr>
        <sz val="12"/>
        <color indexed="8"/>
        <rFont val="仿宋_GB2312"/>
        <charset val="134"/>
      </rPr>
      <t>不需要</t>
    </r>
  </si>
  <si>
    <t>1.投标方确保器械安全无损地运抵医院指定现场，并承担器械的运费、保险费、装卸费等费用。投标方还应在发货前通知院方器械的运输信息以及到货时间，以便院方做好验货准备
2.投标方负责完成器械的现场安装和调试，并提供器械安装和维修所需的专用工具和辅助材料
3.提供设备安装方案</t>
  </si>
  <si>
    <t>调试</t>
  </si>
  <si>
    <t>1.在接到院方通知后5天内进行上门调试
2.完成设备正常使用前的所有校准调试服务包括但不限于质控、定标、性能验证等，同时提供这一过程中所需的试剂，并承担费用</t>
  </si>
  <si>
    <t>提供技术援助</t>
  </si>
  <si>
    <t>1.负责免费提供中文操作手册及其他有关文字资料
2.随时接受院方使用人员有关器械使用的咨询，积极解答相关操作问题</t>
  </si>
  <si>
    <t>培训</t>
  </si>
  <si>
    <t>1.投标方应派专业技术人员在项目现场对甲方使用人员进行培训或指导
2.在使用一段时间后可根据院方的要求另行安排培训计划
3.免费提供原厂操作、维修培训，次数不限
4.终身原厂免费技术咨询</t>
  </si>
  <si>
    <t>验收方案</t>
  </si>
  <si>
    <t>按上海市医疗器械管理质量控制中心标准流程进行验收</t>
  </si>
  <si>
    <t>五、售后服务要求</t>
  </si>
  <si>
    <t>售后服务响应时间</t>
  </si>
  <si>
    <t>≤2小时电话响应，≤24小时到达现场</t>
  </si>
  <si>
    <t>质保期内服务内容与计划</t>
  </si>
  <si>
    <t>1.软件终身免费升级维护
2.提供设备配置清单和技术手册
3.具有固定的售后服务机构和售后人员
4.原厂保修期≥5年，保修期内免费更换零配件、易耗件并免收工时费
5.设备终身免费提供原厂培训服务
6.设备终身提供免费原厂校准及调试服务</t>
  </si>
  <si>
    <t>质保期外服务内容与计划</t>
  </si>
  <si>
    <t>1.保修期外的维修仅收取零配件费用，免除一切上门费、人工费、差旅费等
2.每年对设备至少进行2次免费原厂巡检与保养
3.如故障不能在三天内解决，公司无偿提供备用设备</t>
  </si>
  <si>
    <t>质保期外整机维保价格、备品备件、零配件、耗材等价格情况</t>
  </si>
  <si>
    <t>1.提供仪器主要零配件及壹万元以上易损易耗件的价格清单，未提供价格的配件默认在壹万元人民币以下
2.储备足够的零配件备库，保修期满后以优惠价供应零配件与易耗件</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</si>
</sst>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4">
    <font>
      <sz val="11"/>
      <color theme="1"/>
      <name val="宋体"/>
      <charset val="134"/>
      <scheme val="minor"/>
    </font>
    <font>
      <sz val="11"/>
      <name val="宋体"/>
      <charset val="134"/>
      <scheme val="minor"/>
    </font>
    <font>
      <b/>
      <sz val="16"/>
      <color theme="1"/>
      <name val="仿宋_GB2312"/>
      <charset val="134"/>
    </font>
    <font>
      <sz val="12"/>
      <color theme="1"/>
      <name val="仿宋_GB2312"/>
      <charset val="134"/>
    </font>
    <font>
      <b/>
      <sz val="12"/>
      <color indexed="8"/>
      <name val="仿宋_GB2312"/>
      <charset val="134"/>
    </font>
    <font>
      <b/>
      <sz val="12"/>
      <color rgb="FF000000"/>
      <name val="仿宋_GB2312"/>
      <charset val="134"/>
    </font>
    <font>
      <sz val="11"/>
      <color rgb="FF000000"/>
      <name val="仿宋_GB2312"/>
      <charset val="134"/>
    </font>
    <font>
      <sz val="11"/>
      <name val="仿宋_GB2312"/>
      <charset val="134"/>
    </font>
    <font>
      <sz val="11"/>
      <color theme="1"/>
      <name val="等线"/>
      <charset val="134"/>
    </font>
    <font>
      <b/>
      <sz val="11"/>
      <color rgb="FF000000"/>
      <name val="仿宋_GB2312"/>
      <charset val="134"/>
    </font>
    <font>
      <sz val="12"/>
      <color rgb="FF000000"/>
      <name val="仿宋_GB2312"/>
      <charset val="134"/>
    </font>
    <font>
      <sz val="12"/>
      <color rgb="FF000000"/>
      <name val="宋体"/>
      <charset val="134"/>
      <scheme val="minor"/>
    </font>
    <font>
      <b/>
      <sz val="11"/>
      <name val="宋体"/>
      <charset val="134"/>
      <scheme val="minor"/>
    </font>
    <font>
      <sz val="10.5"/>
      <color theme="1"/>
      <name val="等线"/>
      <charset val="134"/>
    </font>
    <font>
      <sz val="12"/>
      <color rgb="FF000000"/>
      <name val="宋体"/>
      <charset val="134"/>
    </font>
    <font>
      <sz val="12"/>
      <color indexed="8"/>
      <name val="宋体"/>
      <charset val="134"/>
    </font>
    <font>
      <sz val="12"/>
      <color indexed="8"/>
      <name val="仿宋_GB2312"/>
      <charset val="134"/>
    </font>
    <font>
      <sz val="12"/>
      <color indexed="8"/>
      <name val="Wingdings"/>
      <charset val="2"/>
    </font>
    <font>
      <b/>
      <sz val="11"/>
      <color theme="1"/>
      <name val="宋体"/>
      <charset val="134"/>
      <scheme val="minor"/>
    </font>
    <font>
      <b/>
      <sz val="12"/>
      <name val="仿宋_GB2312"/>
      <charset val="134"/>
    </font>
    <font>
      <sz val="12"/>
      <name val="仿宋_GB2312"/>
      <charset val="134"/>
    </font>
    <font>
      <sz val="11"/>
      <name val="微软雅黑"/>
      <charset val="134"/>
    </font>
    <font>
      <sz val="12"/>
      <name val="宋体"/>
      <charset val="134"/>
      <scheme val="minor"/>
    </font>
    <font>
      <b/>
      <sz val="14"/>
      <color rgb="FF00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theme="1"/>
      <name val="宋体"/>
      <charset val="134"/>
      <scheme val="minor"/>
    </font>
  </fonts>
  <fills count="34">
    <fill>
      <patternFill patternType="none"/>
    </fill>
    <fill>
      <patternFill patternType="gray125"/>
    </fill>
    <fill>
      <patternFill patternType="solid">
        <fgColor theme="0" tint="-0.149876400036622"/>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0" fillId="3" borderId="12" applyNumberFormat="0" applyFont="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3" applyNumberFormat="0" applyFill="0" applyAlignment="0" applyProtection="0">
      <alignment vertical="center"/>
    </xf>
    <xf numFmtId="0" fontId="30" fillId="0" borderId="13" applyNumberFormat="0" applyFill="0" applyAlignment="0" applyProtection="0">
      <alignment vertical="center"/>
    </xf>
    <xf numFmtId="0" fontId="31" fillId="0" borderId="14" applyNumberFormat="0" applyFill="0" applyAlignment="0" applyProtection="0">
      <alignment vertical="center"/>
    </xf>
    <xf numFmtId="0" fontId="31" fillId="0" borderId="0" applyNumberFormat="0" applyFill="0" applyBorder="0" applyAlignment="0" applyProtection="0">
      <alignment vertical="center"/>
    </xf>
    <xf numFmtId="0" fontId="32" fillId="4" borderId="15" applyNumberFormat="0" applyAlignment="0" applyProtection="0">
      <alignment vertical="center"/>
    </xf>
    <xf numFmtId="0" fontId="33" fillId="5" borderId="16" applyNumberFormat="0" applyAlignment="0" applyProtection="0">
      <alignment vertical="center"/>
    </xf>
    <xf numFmtId="0" fontId="34" fillId="5" borderId="15" applyNumberFormat="0" applyAlignment="0" applyProtection="0">
      <alignment vertical="center"/>
    </xf>
    <xf numFmtId="0" fontId="35" fillId="6" borderId="17" applyNumberFormat="0" applyAlignment="0" applyProtection="0">
      <alignment vertical="center"/>
    </xf>
    <xf numFmtId="0" fontId="36" fillId="0" borderId="18" applyNumberFormat="0" applyFill="0" applyAlignment="0" applyProtection="0">
      <alignment vertical="center"/>
    </xf>
    <xf numFmtId="0" fontId="37" fillId="0" borderId="19" applyNumberFormat="0" applyFill="0" applyAlignment="0" applyProtection="0">
      <alignment vertical="center"/>
    </xf>
    <xf numFmtId="0" fontId="38" fillId="7" borderId="0" applyNumberFormat="0" applyBorder="0" applyAlignment="0" applyProtection="0">
      <alignment vertical="center"/>
    </xf>
    <xf numFmtId="0" fontId="39" fillId="8" borderId="0" applyNumberFormat="0" applyBorder="0" applyAlignment="0" applyProtection="0">
      <alignment vertical="center"/>
    </xf>
    <xf numFmtId="0" fontId="40" fillId="9" borderId="0" applyNumberFormat="0" applyBorder="0" applyAlignment="0" applyProtection="0">
      <alignment vertical="center"/>
    </xf>
    <xf numFmtId="0" fontId="41" fillId="10" borderId="0" applyNumberFormat="0" applyBorder="0" applyAlignment="0" applyProtection="0">
      <alignment vertical="center"/>
    </xf>
    <xf numFmtId="0" fontId="42" fillId="11" borderId="0" applyNumberFormat="0" applyBorder="0" applyAlignment="0" applyProtection="0">
      <alignment vertical="center"/>
    </xf>
    <xf numFmtId="0" fontId="42" fillId="12" borderId="0" applyNumberFormat="0" applyBorder="0" applyAlignment="0" applyProtection="0">
      <alignment vertical="center"/>
    </xf>
    <xf numFmtId="0" fontId="41" fillId="13" borderId="0" applyNumberFormat="0" applyBorder="0" applyAlignment="0" applyProtection="0">
      <alignment vertical="center"/>
    </xf>
    <xf numFmtId="0" fontId="41" fillId="14" borderId="0" applyNumberFormat="0" applyBorder="0" applyAlignment="0" applyProtection="0">
      <alignment vertical="center"/>
    </xf>
    <xf numFmtId="0" fontId="42" fillId="15" borderId="0" applyNumberFormat="0" applyBorder="0" applyAlignment="0" applyProtection="0">
      <alignment vertical="center"/>
    </xf>
    <xf numFmtId="0" fontId="42" fillId="16" borderId="0" applyNumberFormat="0" applyBorder="0" applyAlignment="0" applyProtection="0">
      <alignment vertical="center"/>
    </xf>
    <xf numFmtId="0" fontId="41" fillId="17" borderId="0" applyNumberFormat="0" applyBorder="0" applyAlignment="0" applyProtection="0">
      <alignment vertical="center"/>
    </xf>
    <xf numFmtId="0" fontId="41" fillId="18" borderId="0" applyNumberFormat="0" applyBorder="0" applyAlignment="0" applyProtection="0">
      <alignment vertical="center"/>
    </xf>
    <xf numFmtId="0" fontId="42" fillId="19" borderId="0" applyNumberFormat="0" applyBorder="0" applyAlignment="0" applyProtection="0">
      <alignment vertical="center"/>
    </xf>
    <xf numFmtId="0" fontId="42" fillId="20" borderId="0" applyNumberFormat="0" applyBorder="0" applyAlignment="0" applyProtection="0">
      <alignment vertical="center"/>
    </xf>
    <xf numFmtId="0" fontId="41" fillId="21" borderId="0" applyNumberFormat="0" applyBorder="0" applyAlignment="0" applyProtection="0">
      <alignment vertical="center"/>
    </xf>
    <xf numFmtId="0" fontId="41" fillId="22" borderId="0" applyNumberFormat="0" applyBorder="0" applyAlignment="0" applyProtection="0">
      <alignment vertical="center"/>
    </xf>
    <xf numFmtId="0" fontId="42" fillId="23" borderId="0" applyNumberFormat="0" applyBorder="0" applyAlignment="0" applyProtection="0">
      <alignment vertical="center"/>
    </xf>
    <xf numFmtId="0" fontId="42" fillId="24" borderId="0" applyNumberFormat="0" applyBorder="0" applyAlignment="0" applyProtection="0">
      <alignment vertical="center"/>
    </xf>
    <xf numFmtId="0" fontId="41" fillId="25" borderId="0" applyNumberFormat="0" applyBorder="0" applyAlignment="0" applyProtection="0">
      <alignment vertical="center"/>
    </xf>
    <xf numFmtId="0" fontId="41" fillId="26" borderId="0" applyNumberFormat="0" applyBorder="0" applyAlignment="0" applyProtection="0">
      <alignment vertical="center"/>
    </xf>
    <xf numFmtId="0" fontId="42" fillId="27" borderId="0" applyNumberFormat="0" applyBorder="0" applyAlignment="0" applyProtection="0">
      <alignment vertical="center"/>
    </xf>
    <xf numFmtId="0" fontId="42" fillId="28" borderId="0" applyNumberFormat="0" applyBorder="0" applyAlignment="0" applyProtection="0">
      <alignment vertical="center"/>
    </xf>
    <xf numFmtId="0" fontId="41" fillId="29" borderId="0" applyNumberFormat="0" applyBorder="0" applyAlignment="0" applyProtection="0">
      <alignment vertical="center"/>
    </xf>
    <xf numFmtId="0" fontId="41" fillId="30" borderId="0" applyNumberFormat="0" applyBorder="0" applyAlignment="0" applyProtection="0">
      <alignment vertical="center"/>
    </xf>
    <xf numFmtId="0" fontId="42" fillId="31" borderId="0" applyNumberFormat="0" applyBorder="0" applyAlignment="0" applyProtection="0">
      <alignment vertical="center"/>
    </xf>
    <xf numFmtId="0" fontId="42" fillId="32" borderId="0" applyNumberFormat="0" applyBorder="0" applyAlignment="0" applyProtection="0">
      <alignment vertical="center"/>
    </xf>
    <xf numFmtId="0" fontId="41" fillId="33" borderId="0" applyNumberFormat="0" applyBorder="0" applyAlignment="0" applyProtection="0">
      <alignment vertical="center"/>
    </xf>
    <xf numFmtId="0" fontId="0" fillId="0" borderId="0" applyBorder="0">
      <alignment vertical="center"/>
    </xf>
  </cellStyleXfs>
  <cellXfs count="72">
    <xf numFmtId="0" fontId="0" fillId="0" borderId="0" xfId="0">
      <alignment vertical="center"/>
    </xf>
    <xf numFmtId="0" fontId="0" fillId="0" borderId="0" xfId="0" applyFont="1" applyAlignment="1">
      <alignment vertical="center"/>
    </xf>
    <xf numFmtId="0" fontId="1" fillId="0" borderId="0" xfId="0" applyFont="1">
      <alignment vertical="center"/>
    </xf>
    <xf numFmtId="0" fontId="0" fillId="0" borderId="0" xfId="0" applyFont="1">
      <alignment vertical="center"/>
    </xf>
    <xf numFmtId="0" fontId="0" fillId="0" borderId="0" xfId="0" applyAlignment="1">
      <alignment vertical="center" wrapText="1"/>
    </xf>
    <xf numFmtId="0" fontId="2" fillId="0" borderId="1" xfId="0" applyFont="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4"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6" fillId="0" borderId="2" xfId="0" applyFont="1" applyBorder="1" applyAlignment="1">
      <alignment horizontal="justify"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7" fillId="0" borderId="2" xfId="0" applyFont="1" applyBorder="1" applyAlignment="1">
      <alignment horizontal="left" vertical="center" wrapText="1"/>
    </xf>
    <xf numFmtId="0" fontId="1" fillId="0" borderId="2" xfId="0" applyFont="1" applyFill="1" applyBorder="1" applyAlignment="1">
      <alignment horizontal="left" vertical="center" wrapText="1"/>
    </xf>
    <xf numFmtId="0" fontId="1" fillId="0" borderId="3" xfId="0" applyFont="1" applyFill="1" applyBorder="1" applyAlignment="1">
      <alignment horizontal="left" vertical="center" wrapText="1"/>
    </xf>
    <xf numFmtId="0" fontId="8" fillId="0" borderId="2" xfId="0" applyFont="1" applyBorder="1" applyAlignment="1">
      <alignment vertical="center" wrapText="1"/>
    </xf>
    <xf numFmtId="0" fontId="9" fillId="0" borderId="2" xfId="0" applyFont="1" applyBorder="1" applyAlignment="1">
      <alignment horizontal="right" vertical="center" wrapText="1"/>
    </xf>
    <xf numFmtId="0" fontId="9" fillId="0" borderId="3" xfId="0" applyFont="1" applyBorder="1" applyAlignment="1">
      <alignment horizontal="right" vertical="center" wrapText="1"/>
    </xf>
    <xf numFmtId="0" fontId="10" fillId="0" borderId="2" xfId="0" applyFont="1" applyBorder="1" applyAlignment="1">
      <alignment horizontal="left" vertical="center" wrapText="1"/>
    </xf>
    <xf numFmtId="0" fontId="5" fillId="0" borderId="4" xfId="0" applyFont="1" applyBorder="1" applyAlignment="1">
      <alignment horizontal="center" vertical="center" wrapText="1"/>
    </xf>
    <xf numFmtId="0" fontId="11" fillId="0" borderId="2" xfId="0" applyFont="1" applyFill="1" applyBorder="1" applyAlignment="1">
      <alignment vertical="center" wrapText="1"/>
    </xf>
    <xf numFmtId="0" fontId="1" fillId="0" borderId="3" xfId="0" applyFont="1" applyFill="1" applyBorder="1" applyAlignment="1">
      <alignment vertical="center" wrapText="1"/>
    </xf>
    <xf numFmtId="0" fontId="5" fillId="0" borderId="4" xfId="0" applyFont="1" applyBorder="1" applyAlignment="1">
      <alignment horizontal="center" vertical="center"/>
    </xf>
    <xf numFmtId="0" fontId="1" fillId="0" borderId="2" xfId="0" applyFont="1" applyFill="1" applyBorder="1" applyAlignment="1">
      <alignment vertical="center" wrapText="1"/>
    </xf>
    <xf numFmtId="0" fontId="5" fillId="0" borderId="5" xfId="0" applyFont="1" applyBorder="1" applyAlignment="1">
      <alignment horizontal="center" vertical="center"/>
    </xf>
    <xf numFmtId="0" fontId="11" fillId="0" borderId="2" xfId="0" applyFont="1" applyBorder="1" applyAlignment="1">
      <alignment horizontal="left" vertical="center" wrapText="1"/>
    </xf>
    <xf numFmtId="0" fontId="5" fillId="0" borderId="1" xfId="0" applyFont="1" applyBorder="1" applyAlignment="1">
      <alignment horizontal="center" vertical="center"/>
    </xf>
    <xf numFmtId="0" fontId="12" fillId="0" borderId="4" xfId="0" applyFont="1" applyFill="1" applyBorder="1" applyAlignment="1">
      <alignment horizontal="center" vertical="center" wrapText="1"/>
    </xf>
    <xf numFmtId="0" fontId="10" fillId="0" borderId="1" xfId="0" applyFont="1" applyBorder="1" applyAlignment="1">
      <alignment horizontal="justify" vertical="center" wrapText="1"/>
    </xf>
    <xf numFmtId="0" fontId="13" fillId="0" borderId="1" xfId="0" applyFont="1" applyBorder="1" applyAlignment="1">
      <alignment vertical="center" wrapText="1"/>
    </xf>
    <xf numFmtId="0" fontId="5" fillId="0" borderId="1" xfId="0" applyFont="1" applyBorder="1" applyAlignment="1">
      <alignment horizontal="right" vertical="center" wrapText="1"/>
    </xf>
    <xf numFmtId="0" fontId="5" fillId="0" borderId="2" xfId="0" applyFont="1" applyBorder="1" applyAlignment="1">
      <alignment horizontal="right" vertical="center" wrapText="1"/>
    </xf>
    <xf numFmtId="0" fontId="5" fillId="0" borderId="3" xfId="0" applyFont="1" applyBorder="1" applyAlignment="1">
      <alignment horizontal="right" vertical="center" wrapText="1"/>
    </xf>
    <xf numFmtId="0" fontId="5" fillId="2" borderId="6" xfId="0" applyFont="1" applyFill="1" applyBorder="1" applyAlignment="1">
      <alignment horizontal="center" vertical="center" wrapText="1"/>
    </xf>
    <xf numFmtId="0" fontId="10" fillId="0" borderId="1" xfId="0" applyFont="1" applyBorder="1" applyAlignment="1">
      <alignment horizontal="left" vertical="center" wrapText="1"/>
    </xf>
    <xf numFmtId="0" fontId="5" fillId="0" borderId="1" xfId="0" applyFont="1" applyBorder="1" applyAlignment="1">
      <alignment horizontal="left" vertical="center" wrapText="1"/>
    </xf>
    <xf numFmtId="0" fontId="14" fillId="0" borderId="1" xfId="0" applyFont="1" applyFill="1" applyBorder="1" applyAlignment="1">
      <alignment horizontal="left" vertical="center" wrapText="1"/>
    </xf>
    <xf numFmtId="0" fontId="15" fillId="0" borderId="1" xfId="0" applyFont="1" applyFill="1" applyBorder="1" applyAlignment="1">
      <alignment horizontal="left" vertical="center" wrapText="1"/>
    </xf>
    <xf numFmtId="0" fontId="16" fillId="0" borderId="1" xfId="0" applyFont="1" applyFill="1" applyBorder="1" applyAlignment="1">
      <alignment horizontal="left" vertical="center" wrapText="1"/>
    </xf>
    <xf numFmtId="0" fontId="10" fillId="0" borderId="4" xfId="0" applyFont="1" applyBorder="1" applyAlignment="1">
      <alignment horizontal="left" vertical="center" wrapText="1"/>
    </xf>
    <xf numFmtId="0" fontId="17" fillId="0" borderId="1" xfId="0" applyFont="1" applyFill="1" applyBorder="1" applyAlignment="1">
      <alignment horizontal="left" vertical="center" wrapText="1"/>
    </xf>
    <xf numFmtId="0" fontId="10" fillId="0" borderId="7" xfId="0" applyFont="1" applyBorder="1" applyAlignment="1">
      <alignment horizontal="left" vertical="center" wrapText="1"/>
    </xf>
    <xf numFmtId="0" fontId="18" fillId="0" borderId="1" xfId="0" applyFont="1" applyBorder="1" applyAlignment="1">
      <alignment horizontal="left" vertical="center" wrapText="1"/>
    </xf>
    <xf numFmtId="0" fontId="19" fillId="2" borderId="8" xfId="49" applyFont="1" applyFill="1" applyBorder="1" applyAlignment="1">
      <alignment horizontal="center" vertical="center" wrapText="1"/>
    </xf>
    <xf numFmtId="0" fontId="19" fillId="2" borderId="0" xfId="49" applyFont="1" applyFill="1" applyAlignment="1">
      <alignment horizontal="center" vertical="center" wrapText="1"/>
    </xf>
    <xf numFmtId="0" fontId="20" fillId="0" borderId="1" xfId="49" applyFont="1" applyBorder="1" applyAlignment="1">
      <alignment horizontal="left" vertical="center" wrapText="1"/>
    </xf>
    <xf numFmtId="0" fontId="19" fillId="0" borderId="1" xfId="49" applyFont="1" applyBorder="1" applyAlignment="1">
      <alignment horizontal="left" vertical="center" wrapText="1"/>
    </xf>
    <xf numFmtId="0" fontId="3" fillId="0" borderId="9" xfId="0" applyFont="1" applyBorder="1" applyAlignment="1">
      <alignment horizontal="left" vertical="center" wrapText="1"/>
    </xf>
    <xf numFmtId="0" fontId="5" fillId="0" borderId="9" xfId="0" applyFont="1" applyBorder="1" applyAlignment="1">
      <alignment horizontal="center" vertical="center" wrapText="1"/>
    </xf>
    <xf numFmtId="0" fontId="5" fillId="0" borderId="1" xfId="0" applyFont="1" applyBorder="1" applyAlignment="1">
      <alignment horizontal="center" vertical="center" wrapText="1"/>
    </xf>
    <xf numFmtId="0" fontId="9" fillId="0" borderId="1" xfId="0" applyFont="1" applyBorder="1" applyAlignment="1">
      <alignment horizontal="center" vertical="center" wrapText="1"/>
    </xf>
    <xf numFmtId="0" fontId="5" fillId="2" borderId="9" xfId="0" applyFont="1" applyFill="1" applyBorder="1" applyAlignment="1">
      <alignment horizontal="center" vertical="center" wrapText="1"/>
    </xf>
    <xf numFmtId="0" fontId="6" fillId="0" borderId="9" xfId="0" applyFont="1" applyBorder="1" applyAlignment="1">
      <alignment vertical="center" wrapText="1"/>
    </xf>
    <xf numFmtId="0" fontId="1" fillId="0" borderId="9"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21" fillId="0" borderId="1" xfId="0" applyFont="1" applyBorder="1" applyAlignment="1">
      <alignment horizontal="center" vertical="center" wrapText="1"/>
    </xf>
    <xf numFmtId="0" fontId="9" fillId="0" borderId="9" xfId="0" applyFont="1" applyBorder="1" applyAlignment="1">
      <alignment horizontal="right" vertical="center" wrapText="1"/>
    </xf>
    <xf numFmtId="0" fontId="9" fillId="0" borderId="1" xfId="0" applyFont="1" applyBorder="1" applyAlignment="1">
      <alignment horizontal="right" vertical="center" wrapText="1"/>
    </xf>
    <xf numFmtId="0" fontId="1" fillId="0" borderId="9" xfId="0" applyFont="1" applyFill="1" applyBorder="1" applyAlignment="1">
      <alignment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22" fillId="0"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5" fillId="0" borderId="9" xfId="0" applyFont="1" applyBorder="1" applyAlignment="1">
      <alignment horizontal="right" vertical="center" wrapText="1"/>
    </xf>
    <xf numFmtId="0" fontId="5" fillId="2" borderId="10" xfId="0" applyFont="1" applyFill="1" applyBorder="1" applyAlignment="1">
      <alignment horizontal="center" vertical="center" wrapText="1"/>
    </xf>
    <xf numFmtId="0" fontId="19" fillId="2" borderId="11" xfId="49" applyFont="1" applyFill="1" applyBorder="1" applyAlignment="1">
      <alignment horizontal="center" vertical="center" wrapText="1"/>
    </xf>
    <xf numFmtId="0" fontId="0" fillId="0" borderId="0" xfId="0" applyBorder="1">
      <alignment vertical="center"/>
    </xf>
    <xf numFmtId="0" fontId="10" fillId="0" borderId="0" xfId="0" applyFont="1" applyBorder="1" applyAlignment="1">
      <alignment horizontal="justify" vertical="top"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ctrlProps/ctrlProp1.xml><?xml version="1.0" encoding="utf-8"?>
<formControlPr xmlns="http://schemas.microsoft.com/office/spreadsheetml/2009/9/main" objectType="CheckBox" noThreeD="1" val="0"/>
</file>

<file path=xl/ctrlProps/ctrlProp2.xml><?xml version="1.0" encoding="utf-8"?>
<formControlPr xmlns="http://schemas.microsoft.com/office/spreadsheetml/2009/9/main" objectType="CheckBox" checked="Checked" noThreeD="1" val="0"/>
</file>

<file path=xl/ctrlProps/ctrlProp3.xml><?xml version="1.0" encoding="utf-8"?>
<formControlPr xmlns="http://schemas.microsoft.com/office/spreadsheetml/2009/9/main" objectType="CheckBox" noThreeD="1" val="0"/>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oneCell">
        <xdr:from>
          <xdr:col>2</xdr:col>
          <xdr:colOff>584200</xdr:colOff>
          <xdr:row>4</xdr:row>
          <xdr:rowOff>50800</xdr:rowOff>
        </xdr:from>
        <xdr:to>
          <xdr:col>3</xdr:col>
          <xdr:colOff>228600</xdr:colOff>
          <xdr:row>4</xdr:row>
          <xdr:rowOff>266700</xdr:rowOff>
        </xdr:to>
        <xdr:sp>
          <xdr:nvSpPr>
            <xdr:cNvPr id="1028" name="Check Box 4" hidden="1">
              <a:extLst>
                <a:ext uri="{63B3BB69-23CF-44E3-9099-C40C66FF867C}">
                  <a14:compatExt spid="_x0000_s1028"/>
                </a:ext>
              </a:extLst>
            </xdr:cNvPr>
            <xdr:cNvSpPr/>
          </xdr:nvSpPr>
          <xdr:spPr>
            <a:xfrm>
              <a:off x="2653030" y="1784350"/>
              <a:ext cx="570230" cy="21590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第一类</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444500</xdr:colOff>
          <xdr:row>4</xdr:row>
          <xdr:rowOff>38100</xdr:rowOff>
        </xdr:from>
        <xdr:to>
          <xdr:col>4</xdr:col>
          <xdr:colOff>88900</xdr:colOff>
          <xdr:row>4</xdr:row>
          <xdr:rowOff>254000</xdr:rowOff>
        </xdr:to>
        <xdr:sp>
          <xdr:nvSpPr>
            <xdr:cNvPr id="1029" name="Check Box 5" hidden="1">
              <a:extLst>
                <a:ext uri="{63B3BB69-23CF-44E3-9099-C40C66FF867C}">
                  <a14:compatExt spid="_x0000_s1029"/>
                </a:ext>
              </a:extLst>
            </xdr:cNvPr>
            <xdr:cNvSpPr/>
          </xdr:nvSpPr>
          <xdr:spPr>
            <a:xfrm>
              <a:off x="3439160" y="1771650"/>
              <a:ext cx="570230" cy="21590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第二类</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368300</xdr:colOff>
          <xdr:row>4</xdr:row>
          <xdr:rowOff>38100</xdr:rowOff>
        </xdr:from>
        <xdr:to>
          <xdr:col>4</xdr:col>
          <xdr:colOff>952500</xdr:colOff>
          <xdr:row>4</xdr:row>
          <xdr:rowOff>254000</xdr:rowOff>
        </xdr:to>
        <xdr:sp>
          <xdr:nvSpPr>
            <xdr:cNvPr id="1030" name="Check Box 6" hidden="1">
              <a:extLst>
                <a:ext uri="{63B3BB69-23CF-44E3-9099-C40C66FF867C}">
                  <a14:compatExt spid="_x0000_s1030"/>
                </a:ext>
              </a:extLst>
            </xdr:cNvPr>
            <xdr:cNvSpPr/>
          </xdr:nvSpPr>
          <xdr:spPr>
            <a:xfrm>
              <a:off x="4288790" y="1771650"/>
              <a:ext cx="584200" cy="21590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第三类</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clientData/>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5" Type="http://schemas.openxmlformats.org/officeDocument/2006/relationships/ctrlProp" Target="../ctrlProps/ctrlProp3.xml"/><Relationship Id="rId4" Type="http://schemas.openxmlformats.org/officeDocument/2006/relationships/ctrlProp" Target="../ctrlProps/ctrlProp2.xml"/><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P54"/>
  <sheetViews>
    <sheetView tabSelected="1" zoomScale="80" zoomScaleNormal="80" workbookViewId="0">
      <selection activeCell="A1" sqref="A1:G1"/>
    </sheetView>
  </sheetViews>
  <sheetFormatPr defaultColWidth="9" defaultRowHeight="13.8"/>
  <cols>
    <col min="1" max="1" width="10.1666666666667" style="4" customWidth="1"/>
    <col min="2" max="2" width="20" style="4" customWidth="1"/>
    <col min="3" max="4" width="13.5" style="4" customWidth="1"/>
    <col min="5" max="5" width="94.1666666666667" style="4" customWidth="1"/>
    <col min="6" max="6" width="15.3333333333333" style="4" customWidth="1"/>
    <col min="7" max="7" width="13.8333333333333" style="4" customWidth="1"/>
    <col min="8" max="8" width="52.8333333333333" customWidth="1"/>
  </cols>
  <sheetData>
    <row r="1" ht="64.5" customHeight="1" spans="1:7">
      <c r="A1" s="5" t="s">
        <v>0</v>
      </c>
      <c r="B1" s="5"/>
      <c r="C1" s="5"/>
      <c r="D1" s="5"/>
      <c r="E1" s="5"/>
      <c r="F1" s="5"/>
      <c r="G1" s="5"/>
    </row>
    <row r="2" ht="24" customHeight="1" spans="1:7">
      <c r="A2" s="6" t="s">
        <v>1</v>
      </c>
      <c r="B2" s="7"/>
      <c r="C2" s="7"/>
      <c r="D2" s="7"/>
      <c r="E2" s="7"/>
      <c r="F2" s="7"/>
      <c r="G2" s="50"/>
    </row>
    <row r="3" ht="24" customHeight="1" spans="1:7">
      <c r="A3" s="6" t="s">
        <v>2</v>
      </c>
      <c r="B3" s="7"/>
      <c r="C3" s="7"/>
      <c r="D3" s="7"/>
      <c r="E3" s="7"/>
      <c r="F3" s="7"/>
      <c r="G3" s="50"/>
    </row>
    <row r="4" ht="24" customHeight="1" spans="1:7">
      <c r="A4" s="6" t="s">
        <v>3</v>
      </c>
      <c r="B4" s="7"/>
      <c r="C4" s="7"/>
      <c r="D4" s="7"/>
      <c r="E4" s="7"/>
      <c r="F4" s="7"/>
      <c r="G4" s="50"/>
    </row>
    <row r="5" ht="24" customHeight="1" spans="1:7">
      <c r="A5" s="6" t="s">
        <v>4</v>
      </c>
      <c r="B5" s="7"/>
      <c r="C5" s="7"/>
      <c r="D5" s="7"/>
      <c r="E5" s="7"/>
      <c r="F5" s="7"/>
      <c r="G5" s="50"/>
    </row>
    <row r="6" ht="46.25" customHeight="1" spans="1:7">
      <c r="A6" s="8" t="s">
        <v>5</v>
      </c>
      <c r="B6" s="9"/>
      <c r="C6" s="9"/>
      <c r="D6" s="9"/>
      <c r="E6" s="51"/>
      <c r="F6" s="52" t="s">
        <v>6</v>
      </c>
      <c r="G6" s="53" t="s">
        <v>7</v>
      </c>
    </row>
    <row r="7" ht="20" customHeight="1" spans="1:7">
      <c r="A7" s="10" t="s">
        <v>8</v>
      </c>
      <c r="B7" s="11"/>
      <c r="C7" s="11"/>
      <c r="D7" s="11"/>
      <c r="E7" s="11"/>
      <c r="F7" s="11"/>
      <c r="G7" s="54"/>
    </row>
    <row r="8" s="1" customFormat="1" ht="42" customHeight="1" spans="1:7">
      <c r="A8" s="12">
        <v>1.1</v>
      </c>
      <c r="B8" s="13" t="s">
        <v>9</v>
      </c>
      <c r="C8" s="14"/>
      <c r="D8" s="14"/>
      <c r="E8" s="14"/>
      <c r="F8" s="14"/>
      <c r="G8" s="55"/>
    </row>
    <row r="9" ht="20" customHeight="1" spans="1:7">
      <c r="A9" s="10" t="s">
        <v>10</v>
      </c>
      <c r="B9" s="11"/>
      <c r="C9" s="11"/>
      <c r="D9" s="11"/>
      <c r="E9" s="11"/>
      <c r="F9" s="11"/>
      <c r="G9" s="54"/>
    </row>
    <row r="10" s="2" customFormat="1" ht="37" customHeight="1" spans="1:7">
      <c r="A10" s="15">
        <v>2.1</v>
      </c>
      <c r="B10" s="16" t="s">
        <v>11</v>
      </c>
      <c r="C10" s="17"/>
      <c r="D10" s="17"/>
      <c r="E10" s="56"/>
      <c r="F10" s="57">
        <v>4</v>
      </c>
      <c r="G10" s="58" t="s">
        <v>12</v>
      </c>
    </row>
    <row r="11" s="2" customFormat="1" ht="40" customHeight="1" spans="1:7">
      <c r="A11" s="15">
        <v>2.2</v>
      </c>
      <c r="B11" s="16" t="s">
        <v>13</v>
      </c>
      <c r="C11" s="17"/>
      <c r="D11" s="17"/>
      <c r="E11" s="56"/>
      <c r="F11" s="57">
        <v>4</v>
      </c>
      <c r="G11" s="58" t="s">
        <v>12</v>
      </c>
    </row>
    <row r="12" s="2" customFormat="1" ht="40" customHeight="1" spans="1:7">
      <c r="A12" s="15">
        <v>2.3</v>
      </c>
      <c r="B12" s="16" t="s">
        <v>14</v>
      </c>
      <c r="C12" s="17"/>
      <c r="D12" s="17"/>
      <c r="E12" s="56"/>
      <c r="F12" s="57">
        <v>4</v>
      </c>
      <c r="G12" s="58" t="s">
        <v>12</v>
      </c>
    </row>
    <row r="13" s="2" customFormat="1" ht="40" customHeight="1" spans="1:7">
      <c r="A13" s="15">
        <v>2.4</v>
      </c>
      <c r="B13" s="16" t="s">
        <v>15</v>
      </c>
      <c r="C13" s="17"/>
      <c r="D13" s="17"/>
      <c r="E13" s="56"/>
      <c r="F13" s="57">
        <v>3</v>
      </c>
      <c r="G13" s="58" t="s">
        <v>12</v>
      </c>
    </row>
    <row r="14" s="2" customFormat="1" ht="39" customHeight="1" spans="1:7">
      <c r="A14" s="15">
        <v>2.5</v>
      </c>
      <c r="B14" s="16" t="s">
        <v>16</v>
      </c>
      <c r="C14" s="17"/>
      <c r="D14" s="17"/>
      <c r="E14" s="56"/>
      <c r="F14" s="57">
        <v>5</v>
      </c>
      <c r="G14" s="58" t="s">
        <v>12</v>
      </c>
    </row>
    <row r="15" s="3" customFormat="1" ht="16.25" customHeight="1" spans="1:7">
      <c r="A15" s="18"/>
      <c r="B15" s="19" t="s">
        <v>17</v>
      </c>
      <c r="C15" s="20"/>
      <c r="D15" s="20"/>
      <c r="E15" s="59"/>
      <c r="F15" s="53">
        <f>SUM(F10:F14)</f>
        <v>20</v>
      </c>
      <c r="G15" s="60"/>
    </row>
    <row r="16" ht="20" customHeight="1" spans="1:7">
      <c r="A16" s="10" t="s">
        <v>18</v>
      </c>
      <c r="B16" s="11"/>
      <c r="C16" s="11"/>
      <c r="D16" s="11"/>
      <c r="E16" s="11"/>
      <c r="F16" s="11"/>
      <c r="G16" s="54"/>
    </row>
    <row r="17" ht="27" customHeight="1" spans="1:7">
      <c r="A17" s="21">
        <v>3.1</v>
      </c>
      <c r="B17" s="22" t="s">
        <v>19</v>
      </c>
      <c r="C17" s="23" t="s">
        <v>20</v>
      </c>
      <c r="D17" s="24"/>
      <c r="E17" s="61"/>
      <c r="F17" s="62">
        <v>0.5</v>
      </c>
      <c r="G17" s="63"/>
    </row>
    <row r="18" ht="27" customHeight="1" spans="1:7">
      <c r="A18" s="21" t="s">
        <v>21</v>
      </c>
      <c r="B18" s="25" t="s">
        <v>22</v>
      </c>
      <c r="C18" s="26" t="s">
        <v>23</v>
      </c>
      <c r="D18" s="24"/>
      <c r="E18" s="61"/>
      <c r="F18" s="62">
        <v>0.5</v>
      </c>
      <c r="G18" s="64" t="s">
        <v>12</v>
      </c>
    </row>
    <row r="19" ht="63.5" customHeight="1" spans="1:7">
      <c r="A19" s="21" t="s">
        <v>24</v>
      </c>
      <c r="B19" s="27"/>
      <c r="C19" s="26" t="s">
        <v>25</v>
      </c>
      <c r="D19" s="24"/>
      <c r="E19" s="61"/>
      <c r="F19" s="62">
        <v>1</v>
      </c>
      <c r="G19" s="64" t="s">
        <v>12</v>
      </c>
    </row>
    <row r="20" ht="63.5" customHeight="1" spans="1:7">
      <c r="A20" s="21" t="s">
        <v>26</v>
      </c>
      <c r="B20" s="27"/>
      <c r="C20" s="16" t="s">
        <v>27</v>
      </c>
      <c r="D20" s="17"/>
      <c r="E20" s="56"/>
      <c r="F20" s="62">
        <v>1</v>
      </c>
      <c r="G20" s="64" t="s">
        <v>12</v>
      </c>
    </row>
    <row r="21" ht="63.5" customHeight="1" spans="1:7">
      <c r="A21" s="21" t="s">
        <v>28</v>
      </c>
      <c r="B21" s="27"/>
      <c r="C21" s="16" t="s">
        <v>29</v>
      </c>
      <c r="D21" s="17"/>
      <c r="E21" s="56"/>
      <c r="F21" s="62">
        <v>1</v>
      </c>
      <c r="G21" s="64" t="s">
        <v>12</v>
      </c>
    </row>
    <row r="22" ht="27" customHeight="1" spans="1:7">
      <c r="A22" s="28">
        <v>3.3</v>
      </c>
      <c r="B22" s="25" t="s">
        <v>30</v>
      </c>
      <c r="C22" s="26" t="s">
        <v>31</v>
      </c>
      <c r="D22" s="24"/>
      <c r="E22" s="61"/>
      <c r="F22" s="62">
        <v>0.5</v>
      </c>
      <c r="G22" s="64"/>
    </row>
    <row r="23" ht="27" customHeight="1" spans="1:7">
      <c r="A23" s="28">
        <v>3.4</v>
      </c>
      <c r="B23" s="25" t="s">
        <v>32</v>
      </c>
      <c r="C23" s="26" t="s">
        <v>33</v>
      </c>
      <c r="D23" s="24"/>
      <c r="E23" s="61"/>
      <c r="F23" s="62">
        <v>0.5</v>
      </c>
      <c r="G23" s="64"/>
    </row>
    <row r="24" ht="27" customHeight="1" spans="1:7">
      <c r="A24" s="28">
        <v>3.5</v>
      </c>
      <c r="B24" s="25" t="s">
        <v>34</v>
      </c>
      <c r="C24" s="16" t="s">
        <v>35</v>
      </c>
      <c r="D24" s="17"/>
      <c r="E24" s="56"/>
      <c r="F24" s="62">
        <v>0.5</v>
      </c>
      <c r="G24" s="64"/>
    </row>
    <row r="25" ht="36" customHeight="1" spans="1:7">
      <c r="A25" s="28">
        <v>3.6</v>
      </c>
      <c r="B25" s="25" t="s">
        <v>36</v>
      </c>
      <c r="C25" s="16" t="s">
        <v>37</v>
      </c>
      <c r="D25" s="17"/>
      <c r="E25" s="56"/>
      <c r="F25" s="62">
        <v>2</v>
      </c>
      <c r="G25" s="64" t="s">
        <v>12</v>
      </c>
    </row>
    <row r="26" ht="44" customHeight="1" spans="1:7">
      <c r="A26" s="28">
        <v>3.7</v>
      </c>
      <c r="B26" s="25" t="s">
        <v>38</v>
      </c>
      <c r="C26" s="16" t="s">
        <v>39</v>
      </c>
      <c r="D26" s="17"/>
      <c r="E26" s="56"/>
      <c r="F26" s="64">
        <v>0.5</v>
      </c>
      <c r="G26" s="64" t="s">
        <v>12</v>
      </c>
    </row>
    <row r="27" ht="27" customHeight="1" spans="1:7">
      <c r="A27" s="28">
        <v>3.8</v>
      </c>
      <c r="B27" s="29" t="s">
        <v>40</v>
      </c>
      <c r="C27" s="16" t="s">
        <v>41</v>
      </c>
      <c r="D27" s="17"/>
      <c r="E27" s="56"/>
      <c r="F27" s="62">
        <v>0.5</v>
      </c>
      <c r="G27" s="64"/>
    </row>
    <row r="28" ht="27" customHeight="1" spans="1:7">
      <c r="A28" s="28">
        <v>3.9</v>
      </c>
      <c r="B28" s="29" t="s">
        <v>42</v>
      </c>
      <c r="C28" s="26" t="s">
        <v>43</v>
      </c>
      <c r="D28" s="24"/>
      <c r="E28" s="61"/>
      <c r="F28" s="62">
        <v>0.5</v>
      </c>
      <c r="G28" s="64"/>
    </row>
    <row r="29" ht="27" customHeight="1" spans="1:7">
      <c r="A29" s="28">
        <v>3.1</v>
      </c>
      <c r="B29" s="29" t="s">
        <v>44</v>
      </c>
      <c r="C29" s="26" t="s">
        <v>45</v>
      </c>
      <c r="D29" s="24"/>
      <c r="E29" s="61"/>
      <c r="F29" s="62">
        <v>0.5</v>
      </c>
      <c r="G29" s="64"/>
    </row>
    <row r="30" ht="27" customHeight="1" spans="1:7">
      <c r="A30" s="28">
        <v>3.11</v>
      </c>
      <c r="B30" s="30" t="s">
        <v>46</v>
      </c>
      <c r="C30" s="16" t="s">
        <v>47</v>
      </c>
      <c r="D30" s="17"/>
      <c r="E30" s="56"/>
      <c r="F30" s="64">
        <v>0.5</v>
      </c>
      <c r="G30" s="64"/>
    </row>
    <row r="31" ht="27" customHeight="1" spans="1:7">
      <c r="A31" s="28">
        <v>3.12</v>
      </c>
      <c r="B31" s="25" t="s">
        <v>48</v>
      </c>
      <c r="C31" s="16" t="s">
        <v>49</v>
      </c>
      <c r="D31" s="17"/>
      <c r="E31" s="56"/>
      <c r="F31" s="62">
        <v>0.5</v>
      </c>
      <c r="G31" s="64"/>
    </row>
    <row r="32" ht="27" customHeight="1" spans="1:7">
      <c r="A32" s="28">
        <v>3.13</v>
      </c>
      <c r="B32" s="25" t="s">
        <v>50</v>
      </c>
      <c r="C32" s="16" t="s">
        <v>51</v>
      </c>
      <c r="D32" s="17"/>
      <c r="E32" s="56"/>
      <c r="F32" s="62">
        <v>1.5</v>
      </c>
      <c r="G32" s="64" t="s">
        <v>12</v>
      </c>
    </row>
    <row r="33" ht="27" customHeight="1" spans="1:7">
      <c r="A33" s="28">
        <v>3.14</v>
      </c>
      <c r="B33" s="30" t="s">
        <v>52</v>
      </c>
      <c r="C33" s="16" t="s">
        <v>53</v>
      </c>
      <c r="D33" s="17"/>
      <c r="E33" s="56"/>
      <c r="F33" s="64">
        <v>0.5</v>
      </c>
      <c r="G33" s="64"/>
    </row>
    <row r="34" ht="27" customHeight="1" spans="1:7">
      <c r="A34" s="28">
        <v>3.15</v>
      </c>
      <c r="B34" s="29" t="s">
        <v>54</v>
      </c>
      <c r="C34" s="26" t="s">
        <v>55</v>
      </c>
      <c r="D34" s="24"/>
      <c r="E34" s="61"/>
      <c r="F34" s="64">
        <v>0.5</v>
      </c>
      <c r="G34" s="64"/>
    </row>
    <row r="35" ht="27" customHeight="1" spans="1:7">
      <c r="A35" s="28">
        <v>3.16</v>
      </c>
      <c r="B35" s="29" t="s">
        <v>56</v>
      </c>
      <c r="C35" s="16" t="s">
        <v>57</v>
      </c>
      <c r="D35" s="17"/>
      <c r="E35" s="56"/>
      <c r="F35" s="64">
        <v>0.5</v>
      </c>
      <c r="G35" s="64"/>
    </row>
    <row r="36" ht="36" customHeight="1" spans="1:7">
      <c r="A36" s="28">
        <v>3.17</v>
      </c>
      <c r="B36" s="29" t="s">
        <v>58</v>
      </c>
      <c r="C36" s="16" t="s">
        <v>59</v>
      </c>
      <c r="D36" s="17"/>
      <c r="E36" s="56"/>
      <c r="F36" s="64">
        <v>1.5</v>
      </c>
      <c r="G36" s="64" t="s">
        <v>12</v>
      </c>
    </row>
    <row r="37" ht="45.5" customHeight="1" spans="1:7">
      <c r="A37" s="28" t="s">
        <v>60</v>
      </c>
      <c r="B37" s="25" t="s">
        <v>61</v>
      </c>
      <c r="C37" s="16" t="s">
        <v>62</v>
      </c>
      <c r="D37" s="17"/>
      <c r="E37" s="56"/>
      <c r="F37" s="62">
        <v>2.5</v>
      </c>
      <c r="G37" s="64" t="s">
        <v>12</v>
      </c>
    </row>
    <row r="38" ht="42" customHeight="1" spans="1:7">
      <c r="A38" s="28" t="s">
        <v>63</v>
      </c>
      <c r="B38" s="27"/>
      <c r="C38" s="26" t="s">
        <v>64</v>
      </c>
      <c r="D38" s="24"/>
      <c r="E38" s="61"/>
      <c r="F38" s="62">
        <v>2.5</v>
      </c>
      <c r="G38" s="64" t="s">
        <v>12</v>
      </c>
    </row>
    <row r="39" ht="19.25" customHeight="1" spans="1:16">
      <c r="A39" s="31"/>
      <c r="B39" s="32"/>
      <c r="C39" s="33" t="s">
        <v>65</v>
      </c>
      <c r="D39" s="33"/>
      <c r="E39" s="33"/>
      <c r="F39" s="65">
        <f>SUM(F17:F38)</f>
        <v>20</v>
      </c>
      <c r="G39" s="66"/>
      <c r="N39" s="70"/>
      <c r="O39" s="70"/>
      <c r="P39" s="70"/>
    </row>
    <row r="40" ht="19.25" customHeight="1" spans="1:16">
      <c r="A40" s="34" t="s">
        <v>66</v>
      </c>
      <c r="B40" s="35"/>
      <c r="C40" s="35"/>
      <c r="D40" s="35"/>
      <c r="E40" s="67"/>
      <c r="F40" s="65">
        <f>F15+F39</f>
        <v>40</v>
      </c>
      <c r="G40" s="66"/>
      <c r="N40" s="70"/>
      <c r="O40" s="70"/>
      <c r="P40" s="70"/>
    </row>
    <row r="41" ht="20" customHeight="1" spans="1:16">
      <c r="A41" s="10" t="s">
        <v>67</v>
      </c>
      <c r="B41" s="36"/>
      <c r="C41" s="36"/>
      <c r="D41" s="36"/>
      <c r="E41" s="36"/>
      <c r="F41" s="36"/>
      <c r="G41" s="68"/>
      <c r="N41" s="70"/>
      <c r="O41" s="70"/>
      <c r="P41" s="70"/>
    </row>
    <row r="42" ht="162" customHeight="1" spans="1:16">
      <c r="A42" s="37">
        <v>4.1</v>
      </c>
      <c r="B42" s="38" t="s">
        <v>68</v>
      </c>
      <c r="C42" s="39" t="s">
        <v>69</v>
      </c>
      <c r="D42" s="40"/>
      <c r="E42" s="40"/>
      <c r="F42" s="40"/>
      <c r="G42" s="40"/>
      <c r="N42" s="70"/>
      <c r="O42" s="70"/>
      <c r="P42" s="70"/>
    </row>
    <row r="43" ht="45" customHeight="1" spans="1:16">
      <c r="A43" s="37">
        <v>4.2</v>
      </c>
      <c r="B43" s="38" t="s">
        <v>70</v>
      </c>
      <c r="C43" s="41" t="s">
        <v>71</v>
      </c>
      <c r="D43" s="41"/>
      <c r="E43" s="41"/>
      <c r="F43" s="41"/>
      <c r="G43" s="41"/>
      <c r="N43" s="70"/>
      <c r="O43" s="71"/>
      <c r="P43" s="70"/>
    </row>
    <row r="44" ht="45" customHeight="1" spans="1:16">
      <c r="A44" s="42">
        <v>4.3</v>
      </c>
      <c r="B44" s="38" t="s">
        <v>72</v>
      </c>
      <c r="C44" s="43" t="s">
        <v>73</v>
      </c>
      <c r="D44" s="43"/>
      <c r="E44" s="43"/>
      <c r="F44" s="43"/>
      <c r="G44" s="43"/>
      <c r="N44" s="70"/>
      <c r="O44" s="71"/>
      <c r="P44" s="70"/>
    </row>
    <row r="45" ht="84" customHeight="1" spans="1:16">
      <c r="A45" s="44"/>
      <c r="B45" s="45"/>
      <c r="C45" s="41" t="s">
        <v>74</v>
      </c>
      <c r="D45" s="41"/>
      <c r="E45" s="41"/>
      <c r="F45" s="41"/>
      <c r="G45" s="41"/>
      <c r="N45" s="70"/>
      <c r="O45" s="71"/>
      <c r="P45" s="70"/>
    </row>
    <row r="46" ht="65" customHeight="1" spans="1:16">
      <c r="A46" s="37">
        <v>4.4</v>
      </c>
      <c r="B46" s="38" t="s">
        <v>75</v>
      </c>
      <c r="C46" s="41" t="s">
        <v>76</v>
      </c>
      <c r="D46" s="41"/>
      <c r="E46" s="41"/>
      <c r="F46" s="41"/>
      <c r="G46" s="41"/>
      <c r="N46" s="70"/>
      <c r="O46" s="71"/>
      <c r="P46" s="70"/>
    </row>
    <row r="47" ht="45" customHeight="1" spans="1:16">
      <c r="A47" s="37">
        <v>4.5</v>
      </c>
      <c r="B47" s="38" t="s">
        <v>77</v>
      </c>
      <c r="C47" s="41" t="s">
        <v>78</v>
      </c>
      <c r="D47" s="41"/>
      <c r="E47" s="41"/>
      <c r="F47" s="41"/>
      <c r="G47" s="41"/>
      <c r="N47" s="70"/>
      <c r="O47" s="71"/>
      <c r="P47" s="70"/>
    </row>
    <row r="48" ht="75" customHeight="1" spans="1:16">
      <c r="A48" s="37">
        <v>4.6</v>
      </c>
      <c r="B48" s="38" t="s">
        <v>79</v>
      </c>
      <c r="C48" s="41" t="s">
        <v>80</v>
      </c>
      <c r="D48" s="41"/>
      <c r="E48" s="41"/>
      <c r="F48" s="41"/>
      <c r="G48" s="41"/>
      <c r="N48" s="70"/>
      <c r="O48" s="71"/>
      <c r="P48" s="70"/>
    </row>
    <row r="49" ht="45" customHeight="1" spans="1:16">
      <c r="A49" s="37">
        <v>4.7</v>
      </c>
      <c r="B49" s="38" t="s">
        <v>81</v>
      </c>
      <c r="C49" s="41" t="s">
        <v>82</v>
      </c>
      <c r="D49" s="41"/>
      <c r="E49" s="41"/>
      <c r="F49" s="41"/>
      <c r="G49" s="41"/>
      <c r="N49" s="70"/>
      <c r="O49" s="71"/>
      <c r="P49" s="70"/>
    </row>
    <row r="50" ht="20" customHeight="1" spans="1:16">
      <c r="A50" s="46" t="s">
        <v>83</v>
      </c>
      <c r="B50" s="47"/>
      <c r="C50" s="47"/>
      <c r="D50" s="47"/>
      <c r="E50" s="47"/>
      <c r="F50" s="47"/>
      <c r="G50" s="69"/>
      <c r="N50" s="70"/>
      <c r="O50" s="70"/>
      <c r="P50" s="70"/>
    </row>
    <row r="51" ht="61" customHeight="1" spans="1:16">
      <c r="A51" s="48">
        <v>1</v>
      </c>
      <c r="B51" s="49" t="s">
        <v>84</v>
      </c>
      <c r="C51" s="48" t="s">
        <v>85</v>
      </c>
      <c r="D51" s="48"/>
      <c r="E51" s="48"/>
      <c r="F51" s="48"/>
      <c r="G51" s="48"/>
      <c r="N51" s="70"/>
      <c r="O51" s="70"/>
      <c r="P51" s="70"/>
    </row>
    <row r="52" ht="101" customHeight="1" spans="1:16">
      <c r="A52" s="48">
        <v>2</v>
      </c>
      <c r="B52" s="49" t="s">
        <v>86</v>
      </c>
      <c r="C52" s="41" t="s">
        <v>87</v>
      </c>
      <c r="D52" s="41"/>
      <c r="E52" s="41"/>
      <c r="F52" s="41"/>
      <c r="G52" s="41"/>
      <c r="N52" s="70"/>
      <c r="O52" s="70"/>
      <c r="P52" s="70"/>
    </row>
    <row r="53" ht="73" customHeight="1" spans="1:16">
      <c r="A53" s="48">
        <v>3</v>
      </c>
      <c r="B53" s="49" t="s">
        <v>88</v>
      </c>
      <c r="C53" s="41" t="s">
        <v>89</v>
      </c>
      <c r="D53" s="41"/>
      <c r="E53" s="41"/>
      <c r="F53" s="41"/>
      <c r="G53" s="41"/>
      <c r="N53" s="70"/>
      <c r="O53" s="70"/>
      <c r="P53" s="70"/>
    </row>
    <row r="54" ht="61" customHeight="1" spans="1:16">
      <c r="A54" s="48">
        <v>4</v>
      </c>
      <c r="B54" s="49" t="s">
        <v>90</v>
      </c>
      <c r="C54" s="41" t="s">
        <v>91</v>
      </c>
      <c r="D54" s="41"/>
      <c r="E54" s="41"/>
      <c r="F54" s="41"/>
      <c r="G54" s="41"/>
      <c r="N54" s="70"/>
      <c r="O54" s="70"/>
      <c r="P54" s="70"/>
    </row>
  </sheetData>
  <mergeCells count="58">
    <mergeCell ref="A1:G1"/>
    <mergeCell ref="A2:G2"/>
    <mergeCell ref="A3:G3"/>
    <mergeCell ref="A4:G4"/>
    <mergeCell ref="A5:G5"/>
    <mergeCell ref="A6:E6"/>
    <mergeCell ref="A7:G7"/>
    <mergeCell ref="B8:G8"/>
    <mergeCell ref="A9:G9"/>
    <mergeCell ref="B10:E10"/>
    <mergeCell ref="B11:E11"/>
    <mergeCell ref="B12:E12"/>
    <mergeCell ref="B13:E13"/>
    <mergeCell ref="B14:E14"/>
    <mergeCell ref="B15:E15"/>
    <mergeCell ref="A16:G16"/>
    <mergeCell ref="C17:E17"/>
    <mergeCell ref="C18:E18"/>
    <mergeCell ref="C19:E19"/>
    <mergeCell ref="C20:E20"/>
    <mergeCell ref="C21:E21"/>
    <mergeCell ref="C22:E22"/>
    <mergeCell ref="C23:E23"/>
    <mergeCell ref="C24:E24"/>
    <mergeCell ref="C25:E25"/>
    <mergeCell ref="C26:E26"/>
    <mergeCell ref="C27:E27"/>
    <mergeCell ref="C28:E28"/>
    <mergeCell ref="C29:E29"/>
    <mergeCell ref="C30:E30"/>
    <mergeCell ref="C31:E31"/>
    <mergeCell ref="C32:E32"/>
    <mergeCell ref="C33:E33"/>
    <mergeCell ref="C34:E34"/>
    <mergeCell ref="C35:E35"/>
    <mergeCell ref="C36:E36"/>
    <mergeCell ref="C37:E37"/>
    <mergeCell ref="C38:E38"/>
    <mergeCell ref="C39:E39"/>
    <mergeCell ref="A40:E40"/>
    <mergeCell ref="A41:G41"/>
    <mergeCell ref="C42:G42"/>
    <mergeCell ref="C43:G43"/>
    <mergeCell ref="C44:G44"/>
    <mergeCell ref="C45:G45"/>
    <mergeCell ref="C46:G46"/>
    <mergeCell ref="C47:G47"/>
    <mergeCell ref="C48:G48"/>
    <mergeCell ref="C49:G49"/>
    <mergeCell ref="A50:G50"/>
    <mergeCell ref="C51:G51"/>
    <mergeCell ref="C52:G52"/>
    <mergeCell ref="C53:G53"/>
    <mergeCell ref="C54:G54"/>
    <mergeCell ref="A44:A45"/>
    <mergeCell ref="B18:B21"/>
    <mergeCell ref="B37:B38"/>
    <mergeCell ref="B44:B45"/>
  </mergeCells>
  <pageMargins left="0.7" right="0.7" top="0.75" bottom="0.75" header="0.3" footer="0.3"/>
  <pageSetup paperSize="9" orientation="portrait" horizontalDpi="200" verticalDpi="300"/>
  <headerFooter/>
  <drawing r:id="rId1"/>
  <legacyDrawing r:id="rId2"/>
  <mc:AlternateContent xmlns:mc="http://schemas.openxmlformats.org/markup-compatibility/2006">
    <mc:Choice Requires="x14">
      <controls>
        <mc:AlternateContent xmlns:mc="http://schemas.openxmlformats.org/markup-compatibility/2006">
          <mc:Choice Requires="x14">
            <control shapeId="1028" name="Check Box 4" r:id="rId3">
              <controlPr defaultSize="0">
                <anchor moveWithCells="1">
                  <from>
                    <xdr:col>2</xdr:col>
                    <xdr:colOff>584200</xdr:colOff>
                    <xdr:row>4</xdr:row>
                    <xdr:rowOff>50800</xdr:rowOff>
                  </from>
                  <to>
                    <xdr:col>3</xdr:col>
                    <xdr:colOff>228600</xdr:colOff>
                    <xdr:row>4</xdr:row>
                    <xdr:rowOff>266700</xdr:rowOff>
                  </to>
                </anchor>
              </controlPr>
            </control>
          </mc:Choice>
        </mc:AlternateContent>
        <mc:AlternateContent xmlns:mc="http://schemas.openxmlformats.org/markup-compatibility/2006">
          <mc:Choice Requires="x14">
            <control shapeId="1029" name="Check Box 5" r:id="rId4">
              <controlPr defaultSize="0">
                <anchor moveWithCells="1">
                  <from>
                    <xdr:col>3</xdr:col>
                    <xdr:colOff>444500</xdr:colOff>
                    <xdr:row>4</xdr:row>
                    <xdr:rowOff>38100</xdr:rowOff>
                  </from>
                  <to>
                    <xdr:col>4</xdr:col>
                    <xdr:colOff>88900</xdr:colOff>
                    <xdr:row>4</xdr:row>
                    <xdr:rowOff>254000</xdr:rowOff>
                  </to>
                </anchor>
              </controlPr>
            </control>
          </mc:Choice>
        </mc:AlternateContent>
        <mc:AlternateContent xmlns:mc="http://schemas.openxmlformats.org/markup-compatibility/2006">
          <mc:Choice Requires="x14">
            <control shapeId="1030" name="Check Box 6" r:id="rId5">
              <controlPr defaultSize="0">
                <anchor moveWithCells="1">
                  <from>
                    <xdr:col>4</xdr:col>
                    <xdr:colOff>368300</xdr:colOff>
                    <xdr:row>4</xdr:row>
                    <xdr:rowOff>38100</xdr:rowOff>
                  </from>
                  <to>
                    <xdr:col>4</xdr:col>
                    <xdr:colOff>952500</xdr:colOff>
                    <xdr:row>4</xdr:row>
                    <xdr:rowOff>254000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
  <sheetViews>
    <sheetView workbookViewId="0">
      <selection activeCell="A1" sqref="A1"/>
    </sheetView>
  </sheetViews>
  <sheetFormatPr defaultColWidth="9" defaultRowHeight="13.8"/>
  <sheetData/>
  <pageMargins left="0.7" right="0.7"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
  <sheetViews>
    <sheetView workbookViewId="0">
      <selection activeCell="A1" sqref="A1"/>
    </sheetView>
  </sheetViews>
  <sheetFormatPr defaultColWidth="9" defaultRowHeight="13.8"/>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郭田恬</cp:lastModifiedBy>
  <dcterms:created xsi:type="dcterms:W3CDTF">2006-09-14T19:21:00Z</dcterms:created>
  <dcterms:modified xsi:type="dcterms:W3CDTF">2025-06-23T16:42:52Z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2052-12.8.2.1119</vt:lpwstr>
  </property>
  <property fmtid="{D5CDD505-2E9C-101B-9397-08002B2CF9AE}" pid="3" name="ICV">
    <vt:lpwstr>9091EF0A95D14E05AEE1649BBAEA1F0C_13</vt:lpwstr>
  </property>
</Properties>
</file>