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30720" windowHeight="13392"/>
  </bookViews>
  <sheets>
    <sheet name="门诊医疗设备-设备明细" sheetId="10" r:id="rId1"/>
    <sheet name="门诊医疗设备-参数明细" sheetId="9" r:id="rId2"/>
  </sheets>
  <definedNames>
    <definedName name="_xlnm._FilterDatabase" localSheetId="1" hidden="1">'门诊医疗设备-参数明细'!$A$6:$O$187</definedName>
    <definedName name="_GoBack" localSheetId="1">'门诊医疗设备-参数明细'!#REF!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<sst xmlns="http://schemas.openxmlformats.org/spreadsheetml/2006/main" count="385" uniqueCount="188">
  <si>
    <t>主要医疗产品情况</t>
  </si>
  <si>
    <t>序号</t>
  </si>
  <si>
    <t>设备名称</t>
  </si>
  <si>
    <t>采购数量</t>
  </si>
  <si>
    <t>一二三类设备</t>
  </si>
  <si>
    <t>骨密度仪</t>
  </si>
  <si>
    <t>二类</t>
  </si>
  <si>
    <t>心电监护仪</t>
  </si>
  <si>
    <t>洗胃机</t>
  </si>
  <si>
    <t>三类</t>
  </si>
  <si>
    <t>一般医疗产品情况</t>
  </si>
  <si>
    <t>门诊诊室设备</t>
  </si>
  <si>
    <t>检查床</t>
  </si>
  <si>
    <t>非医疗</t>
  </si>
  <si>
    <t>身高体重</t>
  </si>
  <si>
    <t>听力检测</t>
  </si>
  <si>
    <t>眼压计</t>
  </si>
  <si>
    <t>验光仪</t>
  </si>
  <si>
    <t>裂隙灯</t>
  </si>
  <si>
    <t>心电图机</t>
  </si>
  <si>
    <t>脑电图</t>
  </si>
  <si>
    <t>AI健康管家</t>
  </si>
  <si>
    <t>无创呼吸机</t>
  </si>
  <si>
    <t>上海市荣誉军人疗养院医疗诊断检验消毒设施设备采购项目（第2包）
采购需求</t>
  </si>
  <si>
    <t>设备名称：门诊医疗设施设备</t>
  </si>
  <si>
    <t>采购数量：14项122台</t>
  </si>
  <si>
    <t>预算总价：131.4万元</t>
  </si>
  <si>
    <t>所属医疗设备类别（可多选）：</t>
  </si>
  <si>
    <t>一、骨密度仪，1台（核心产品） （二类医疗器械注册证）</t>
  </si>
  <si>
    <t>评分分值</t>
  </si>
  <si>
    <t>是否要提供技术支持资料（是/否）</t>
  </si>
  <si>
    <t>一、主要功能与目标</t>
  </si>
  <si>
    <t>利用超声波测量受检者足跟都位的骨密度值，反应骨骼密度状况。</t>
  </si>
  <si>
    <t>二、主要技术参数</t>
  </si>
  <si>
    <t>测量结果：T值、Z值、骨密度的超声速度（SOS），骨结构的宽带超声衰减（BUA），骨质指数（BQI）</t>
  </si>
  <si>
    <t>是</t>
  </si>
  <si>
    <t>探头耦合介质：水囊式探头</t>
  </si>
  <si>
    <t>FRAX骨折风险评估软件，可单独分析7个风险因子概率，单独输出A4报告</t>
  </si>
  <si>
    <t>测量部位：跟骨</t>
  </si>
  <si>
    <t>主要技术参数小计分值</t>
  </si>
  <si>
    <t>三、一般技术参数</t>
  </si>
  <si>
    <t>3.1.1</t>
  </si>
  <si>
    <t>精确度</t>
  </si>
  <si>
    <t>测量重复性误差(CV.%)≤1.0%（SOS≤1.0%, BUA≤1.0% )</t>
  </si>
  <si>
    <t>3.2.1</t>
  </si>
  <si>
    <t>灵敏度</t>
  </si>
  <si>
    <t>测量频率：超声波探头中心频率0.55MHz±0.055MHz</t>
  </si>
  <si>
    <t>3.3.1</t>
  </si>
  <si>
    <t>其他</t>
  </si>
  <si>
    <t>至少具有小腿托架、脚部定位器及大于四种规格的脚垫进行测量时的定位支撑</t>
  </si>
  <si>
    <t xml:space="preserve">         一般技术参数小计分值</t>
  </si>
  <si>
    <t>二、心电监护仪，10台 （二类医疗器械注册证）</t>
  </si>
  <si>
    <t>用于医疗单位对患者进行心电、无创血压、脉搏氧饱和度、呼吸、体温、脉率。</t>
  </si>
  <si>
    <t>在任何滤波模式下均可监测ST值,支持在专门的窗口中分组显示心脏不同位置的ST实时片段和参考片段。</t>
  </si>
  <si>
    <t>可升级十二导心电，支持心电信号进行诊断分析，诊断算法通过欧洲CSE数据库测试</t>
  </si>
  <si>
    <t>心律失常分析≥28种。</t>
  </si>
  <si>
    <t>支持待机模式、夜间模式、演示模式、隐私模式、插管模式、NFC模式</t>
  </si>
  <si>
    <t xml:space="preserve">QRS检测范围：成人 70ms~120ms，小儿/新生儿 40ms~120ms ，幅度：0.5mv~5mv </t>
  </si>
  <si>
    <t>心率计算灵敏度≥300μV 峰峰值</t>
  </si>
  <si>
    <t>稳定性</t>
  </si>
  <si>
    <t>使用LINUX操作系统平台，融入多项专利算法，整机性能稳定可靠</t>
  </si>
  <si>
    <t>3.4.1</t>
  </si>
  <si>
    <t>耐用度</t>
  </si>
  <si>
    <t>监护仪使用寿命10年</t>
  </si>
  <si>
    <t>否</t>
  </si>
  <si>
    <t>防液等级:IPXI</t>
  </si>
  <si>
    <t>三、洗胃机，2台 （三类医疗器械注册证）</t>
  </si>
  <si>
    <t>为患者洗胃用。</t>
  </si>
  <si>
    <t>电源：AC  220V±10% 50Hz±1Hz</t>
  </si>
  <si>
    <t>泵结构：无油膜式泵</t>
  </si>
  <si>
    <t>进出胃液量：冲液量（进胃）≤350ml/次；吸液量（出胃）≤450ml/次</t>
  </si>
  <si>
    <t>洗胃压力：0-50KPa</t>
  </si>
  <si>
    <t>洗胃频次：≤20S</t>
  </si>
  <si>
    <t>洗胃次数可以任意设置，进出胃压力可以任意调节。</t>
  </si>
  <si>
    <t>四、门诊诊室设备，9台，     （二类医疗器械注册证）</t>
  </si>
  <si>
    <t>供医疗机构检查眼底、耳腔、内耳膜、鼻咽道、 耳温、血压之用。</t>
  </si>
  <si>
    <t>检眼镜屈光度盘内装有不同屈光度的透镜，至少包含0D、±1D、±2D、±3D、±4D、±5D、±6D、±8D、±10D、±15D、±20D、± 25D、+40D</t>
  </si>
  <si>
    <t>检眼镜至少包含6种光圈：小光阑、中光阑、大光阑、网格片、裂隙片、钴蓝片</t>
  </si>
  <si>
    <t xml:space="preserve">检眼镜至少包含2种滤光片：无赤绿色滤光片、偏振滤光片 </t>
  </si>
  <si>
    <t>检耳镜具有鼓气球囊接口</t>
  </si>
  <si>
    <t>窥耳器规格至少包含：2.5、3、4、5mm</t>
  </si>
  <si>
    <t>检鼻器视窗放大镜可放大至少2倍，并可左右移开，使器械可伸入鼻腔进行操作</t>
  </si>
  <si>
    <t>鼻撑件取下可高温消毒，重复使用</t>
  </si>
  <si>
    <t>血压表测量范围：0～40kPa(0-300mmHg)</t>
  </si>
  <si>
    <t>耳温枪测量范围：10～50℃，最小分度值：0.1℃，测量时间不大于3s</t>
  </si>
  <si>
    <t>检眼镜的观察视场角ω≥3°。最大孔径照明角θ≥8°。观察系统直径≥2mm</t>
  </si>
  <si>
    <t>3.1.2</t>
  </si>
  <si>
    <t>检眼镜的输出照明光的显色指数应不小于85%</t>
  </si>
  <si>
    <t>3.1.3</t>
  </si>
  <si>
    <t>照明系统的照度至少能从最大值调节到最大值的5%</t>
  </si>
  <si>
    <t>3.1.4</t>
  </si>
  <si>
    <t xml:space="preserve">检耳镜光照度：距耳镜口30mm处，照度 ≥200 Lx </t>
  </si>
  <si>
    <t>3.1.5</t>
  </si>
  <si>
    <t>检鼻器光照度：距鼻撑头部30mm处 ，照度 ≥200 Lx</t>
  </si>
  <si>
    <t>3.1.6</t>
  </si>
  <si>
    <t>血压表允许基本误差为±0.5kPa(0-300mmHg)</t>
  </si>
  <si>
    <t>3.1.7</t>
  </si>
  <si>
    <t>示值在35℃～42℃时，误差为±≤0.2℃，小于35℃或大于42℃，误差为±≤0.3℃</t>
  </si>
  <si>
    <t>眼镜的屈光度盘，作顺、逆转动时应均匀，灵活、定位正确、感觉明显、不得有摆动现象</t>
  </si>
  <si>
    <t>五、检查床，40张，     （非医疗器械）</t>
  </si>
  <si>
    <t>用于诊断时支撐患者。</t>
  </si>
  <si>
    <t>床面长度（不含床架）为：1900mm±10mm</t>
  </si>
  <si>
    <t>床面宽度为：600mm±10mm</t>
  </si>
  <si>
    <t>床面离地高度为：650mm±10mm</t>
  </si>
  <si>
    <t>两腿之间接一横杆，横杆直径为≥20mm</t>
  </si>
  <si>
    <t>床体、床腿由碳钢管焊接，酸洗磷化，静电喷塑。</t>
  </si>
  <si>
    <t>六、身高体重，6台，     （非医疗）</t>
  </si>
  <si>
    <t>测量人体体重、机械测身高、语音报读体重、充电功能</t>
  </si>
  <si>
    <t>秤量范围:0.5公斤-199.95公斤(开机后)。分度值:50克，允许误差±300克。秤重单位:公斤</t>
  </si>
  <si>
    <t>身高测量范围:83-210CM，分度值0.1CM，身高单位:CM</t>
  </si>
  <si>
    <t>开关机方式:5Kg起重力开机/按键开机;自动关机/按键关机</t>
  </si>
  <si>
    <t>七、听力检测，2台，     （二类医疗器械注册证）</t>
  </si>
  <si>
    <t>供有应答能力者听阈检测用。</t>
  </si>
  <si>
    <t>麦克风： 内置麦克风或外置鹅颈麦克风（选配），便于与受试者沟通 （0-20强度可调）</t>
  </si>
  <si>
    <t>测试频率：气导250～8000Hz，骨导250～6000Hz，误差小于±2%</t>
  </si>
  <si>
    <t>测试强度范围：气导-10～110dB  骨导-10~60dB</t>
  </si>
  <si>
    <t>测试信号： 纯音、脉冲音、啭音和窄带噪声</t>
  </si>
  <si>
    <t>电脑接口： USB 2.0数据传输接口，可连接工作站，打印测试报告</t>
  </si>
  <si>
    <t>联机诊断：按照《中华人民共和国国家职业卫生标准》自行分析、生成职业性噪声聋诊断报告</t>
  </si>
  <si>
    <t>八、眼压计，2台，     （二类医疗器械注册证）</t>
  </si>
  <si>
    <t>测量人眼眼内压力。</t>
  </si>
  <si>
    <t>测量范围：3mmHg～70mmHg</t>
  </si>
  <si>
    <t>可实现立式和卧式测量</t>
  </si>
  <si>
    <t>九、验光仪，2台，     （二类医疗器械注册证）</t>
  </si>
  <si>
    <t>适用于客观测量人眼屈光状态，包括球镜度、柱镜度、柱镜轴位。</t>
  </si>
  <si>
    <t>顶点距离： 0.0mm,12.00mm,13.5mm,15.00mm</t>
  </si>
  <si>
    <t>球镜度： -20.00D~+20.00D（VD=12mm，每步：0.12D，0.25D）</t>
  </si>
  <si>
    <t>柱镜度： 0.00D~+10.00D（每步：0.12D，0.25D）</t>
  </si>
  <si>
    <t>模式和显示： REF/ CLBC/IOL/ILM/Z-MAP/球差和慧差/瞳孔SIZE</t>
  </si>
  <si>
    <t>测量： 手动和自动</t>
  </si>
  <si>
    <t>瞳距测量范围： 10-80mm</t>
  </si>
  <si>
    <t>镜头特性： 哈特曼微透镜阵列</t>
  </si>
  <si>
    <t>十、裂隙灯，2台，（二类医疗器械注册证）</t>
  </si>
  <si>
    <t>用于检查眼前节及眼内病变。</t>
  </si>
  <si>
    <t>裂隙光斑最大照度： ≥2500LX</t>
  </si>
  <si>
    <t>光斑直径： 0.5mm、3mm、5mm、10mm</t>
  </si>
  <si>
    <t>照明角度： 水平圆周 ±30°</t>
  </si>
  <si>
    <t>滤色片： 无赤片、钻蓝片、减光片、隔热片</t>
  </si>
  <si>
    <t>充电时间： ≤2小时</t>
  </si>
  <si>
    <t>十一、心电图机，2台，     （二类医疗器械注册证）</t>
  </si>
  <si>
    <t>用于测血、采集、显示、记录患者心电信号，供临床诊断。</t>
  </si>
  <si>
    <t>显示屏≥9.0英寸，屏幕亮度可调，支持背景网格显示，支持全屏触控操作。</t>
  </si>
  <si>
    <t>采样率：≥20000Hz。(提供注册检验报告证明)</t>
  </si>
  <si>
    <t>频率响应：0.01Hz ~ 310Hz。(提供注册检验报告证明)</t>
  </si>
  <si>
    <t>耐极化电压：±910mV。(提供注册检验报告证明)</t>
  </si>
  <si>
    <t>采集时间设置：波形实时采集和冻结时长均可达60s，同时可进行两页、三页、四页紧凑版热敏打印格式。</t>
  </si>
  <si>
    <t>可同屏显示12导同步心电波形，同时支持3*4、3*4+1R、3*4+3R、6*2、6*2+1R、6*2+3R、12*1等多种显示布局。</t>
  </si>
  <si>
    <t>十二、脑电图，2台，     （二类医疗器械注册证）</t>
  </si>
  <si>
    <t>适用于临床脑电信号的采集和监测。</t>
  </si>
  <si>
    <t>采样率:10, 200，500, 1000, 2000, 5000，1000Hz</t>
  </si>
  <si>
    <t>耐极化电压:士750mV;</t>
  </si>
  <si>
    <t>闪光刺激器:具有滤光片插槽，可方便更换不同的滤光片(可选)提供不同颜色、图案的特异性的光刺激，通软件设置闪光刺激条件包括刺激模式、刺激频率、刺激时间、间隔时间等。</t>
  </si>
  <si>
    <t>自定义至少10组显示标签，可以自由组合不同导联的不同定量功能，并 通过标签一键切换显示。</t>
  </si>
  <si>
    <t>十三、AI智能健康管家，40台，     （非医疗器械）</t>
  </si>
  <si>
    <t>用于健康检测。</t>
  </si>
  <si>
    <t>重点功能至少包括：支持心电、血压、血糖、体温、血氧、体脂、血脂测量、支持多成员（10位）管理。提供心电分析报告、心电图解读分析等服务</t>
  </si>
  <si>
    <t>产品认证：SRRC、3C认证</t>
  </si>
  <si>
    <t>十一、无创呼吸机，4台，     （二类医疗器械注册证）</t>
  </si>
  <si>
    <t>供患有睡眠呼吸暂停、低通气综合征、打鼾、呼吸功能不全的成人患者在医院或家庭中进行双水平无创通气治疗用。</t>
  </si>
  <si>
    <t>实时监测与记录血氧饱和度情况。</t>
  </si>
  <si>
    <t>可根据病人需要提供不同的治疗方案，至少包含从CPAP到S、T、S/T、VGPS五种模式。</t>
  </si>
  <si>
    <t>至少支持以下警报：高压、漏气、窒息</t>
  </si>
  <si>
    <t>技术参数总计分值</t>
  </si>
  <si>
    <t>四、伴随服务要求</t>
  </si>
  <si>
    <t>产品附件要求</t>
  </si>
  <si>
    <t>随配置清单</t>
  </si>
  <si>
    <t>随机工具、产品的升级要求</t>
  </si>
  <si>
    <t>所配软件为该机型的最新版本</t>
  </si>
  <si>
    <t>安装</t>
  </si>
  <si>
    <r>
      <rPr>
        <sz val="12"/>
        <color rgb="FF000000"/>
        <rFont val="宋体"/>
        <charset val="2"/>
      </rPr>
      <t>✔</t>
    </r>
    <r>
      <rPr>
        <sz val="12"/>
        <color rgb="FF000000"/>
        <rFont val="仿宋_GB2312"/>
        <charset val="2"/>
      </rPr>
      <t xml:space="preserve">需要     </t>
    </r>
    <r>
      <rPr>
        <sz val="12"/>
        <color rgb="FF000000"/>
        <rFont val="Wingdings"/>
        <charset val="2"/>
      </rPr>
      <t>¨</t>
    </r>
    <r>
      <rPr>
        <sz val="12"/>
        <color rgb="FF000000"/>
        <rFont val="仿宋_GB2312"/>
        <charset val="2"/>
      </rPr>
      <t>不需要</t>
    </r>
  </si>
  <si>
    <t>提供包括但不限于安装计划、现场搬运方案、产品安装和维修所需的专用工具和辅助材料安装等内容，提供符合要求的专业、完善安装方案。</t>
  </si>
  <si>
    <t>调试</t>
  </si>
  <si>
    <t>提供符合要求的专业完善的调试方案。</t>
  </si>
  <si>
    <t>提供技术援助</t>
  </si>
  <si>
    <t>提供包括但不限于24小时电话技术咨询服务、产品操作说明书等，提供专业完善的技术援助方案。</t>
  </si>
  <si>
    <t>培训</t>
  </si>
  <si>
    <t>对提供临床操作及维修人员培训及其培训次数、提供免费技术咨询服务及其期限长短、提供原厂培训服务等内容的响应程度，提供符合要求的专业、完善培训方案。</t>
  </si>
  <si>
    <t>验收方案</t>
  </si>
  <si>
    <t>提供符合验收标准的完善的验收方案。</t>
  </si>
  <si>
    <t>五、售后服务要求</t>
  </si>
  <si>
    <t>售后服务响应时间</t>
  </si>
  <si>
    <t>报修响应时间≤2小时，24小时内抵达现场。</t>
  </si>
  <si>
    <t>服务内容与计划</t>
  </si>
  <si>
    <t>装机后整机保修≥36个月，提供包括但不限于提供产品的相关技术文件及其完备程度的情况、供应商对所投产品报修响应时间、到场时间及配套服务方案的情况等内容，提供符合要求的专业、完善安装方案。</t>
  </si>
  <si>
    <t>维保内容与价格</t>
  </si>
  <si>
    <t>1、自装机之日起，提供整机免费质保期≥36个月
2、提供保修期满后整机年保修价格、周期维护保养计划内容与次数、保修期满后每次维修的工时的单价等内容。</t>
  </si>
  <si>
    <t>备品备件供货与价格</t>
  </si>
  <si>
    <t>提供包括质保期后主要零配件清单、所需的易损件和备品备件的清单报价及扣率、相关耗材的清单、报价及扣率等内容。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</si>
</sst>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6"/>
      <color theme="1"/>
      <name val="仿宋_GB2312"/>
      <charset val="134"/>
    </font>
    <font>
      <sz val="12"/>
      <color theme="1"/>
      <name val="仿宋_GB2312"/>
      <charset val="134"/>
    </font>
    <font>
      <b/>
      <sz val="12"/>
      <color rgb="FFFF0000"/>
      <name val="仿宋_GB2312"/>
      <charset val="134"/>
    </font>
    <font>
      <b/>
      <sz val="12"/>
      <color rgb="FF000000"/>
      <name val="仿宋_GB2312"/>
      <charset val="134"/>
    </font>
    <font>
      <sz val="12"/>
      <color rgb="FF000000"/>
      <name val="仿宋_GB2312"/>
      <charset val="134"/>
    </font>
    <font>
      <sz val="10.5"/>
      <color theme="1"/>
      <name val="等线"/>
      <charset val="134"/>
    </font>
    <font>
      <b/>
      <sz val="12"/>
      <color indexed="8"/>
      <name val="仿宋_GB2312"/>
      <charset val="134"/>
    </font>
    <font>
      <b/>
      <sz val="11"/>
      <color rgb="FF000000"/>
      <name val="仿宋_GB2312"/>
      <charset val="134"/>
    </font>
    <font>
      <b/>
      <sz val="14"/>
      <color rgb="FF000000"/>
      <name val="仿宋_GB2312"/>
      <charset val="134"/>
    </font>
    <font>
      <sz val="12"/>
      <color rgb="FF000000"/>
      <name val="宋体"/>
      <charset val="2"/>
    </font>
    <font>
      <sz val="12"/>
      <color rgb="FF000000"/>
      <name val="Wingdings"/>
      <charset val="2"/>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仿宋_GB2312"/>
      <charset val="2"/>
    </font>
  </fonts>
  <fills count="35">
    <fill>
      <patternFill patternType="none"/>
    </fill>
    <fill>
      <patternFill patternType="gray125"/>
    </fill>
    <fill>
      <patternFill patternType="solid">
        <fgColor theme="0" tint="-0.14996795556505"/>
        <bgColor indexed="64"/>
      </patternFill>
    </fill>
    <fill>
      <patternFill patternType="solid">
        <fgColor theme="0" tint="-0.14993743705557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4"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5" borderId="16" applyNumberFormat="0" applyAlignment="0" applyProtection="0">
      <alignment vertical="center"/>
    </xf>
    <xf numFmtId="0" fontId="22" fillId="6" borderId="17" applyNumberFormat="0" applyAlignment="0" applyProtection="0">
      <alignment vertical="center"/>
    </xf>
    <xf numFmtId="0" fontId="23" fillId="6" borderId="16" applyNumberFormat="0" applyAlignment="0" applyProtection="0">
      <alignment vertical="center"/>
    </xf>
    <xf numFmtId="0" fontId="24" fillId="7"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85">
    <xf numFmtId="0" fontId="0" fillId="0" borderId="0" xfId="0">
      <alignment vertical="center"/>
    </xf>
    <xf numFmtId="0" fontId="0" fillId="0" borderId="0" xfId="0" applyAlignment="1">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0" borderId="2" xfId="0" applyFont="1" applyBorder="1" applyAlignment="1">
      <alignment horizontal="justify" vertical="center"/>
    </xf>
    <xf numFmtId="0" fontId="5" fillId="0" borderId="2" xfId="0" applyFont="1" applyBorder="1" applyAlignment="1">
      <alignment horizontal="left" vertical="center" wrapText="1"/>
    </xf>
    <xf numFmtId="0" fontId="4" fillId="0" borderId="3" xfId="0" applyFont="1" applyBorder="1" applyAlignment="1">
      <alignment horizontal="left" vertical="center" wrapText="1"/>
    </xf>
    <xf numFmtId="0" fontId="5" fillId="0" borderId="3" xfId="0" applyFont="1" applyBorder="1" applyAlignment="1">
      <alignment horizontal="left" vertical="center" wrapText="1"/>
    </xf>
    <xf numFmtId="0" fontId="6" fillId="0" borderId="2" xfId="0" applyFont="1" applyBorder="1" applyAlignment="1">
      <alignmen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5" fillId="0" borderId="2" xfId="0" applyFont="1" applyBorder="1" applyAlignment="1">
      <alignment horizontal="justify" vertical="center" wrapText="1"/>
    </xf>
    <xf numFmtId="0" fontId="5" fillId="0" borderId="1" xfId="0" applyFont="1" applyBorder="1" applyAlignment="1">
      <alignment horizontal="justify"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0" borderId="1" xfId="0" applyFont="1" applyBorder="1" applyAlignment="1">
      <alignment horizontal="center" vertical="center"/>
    </xf>
    <xf numFmtId="0" fontId="5" fillId="0" borderId="4" xfId="0" applyFont="1" applyBorder="1" applyAlignment="1">
      <alignment horizontal="left" vertical="center" wrapText="1"/>
    </xf>
    <xf numFmtId="0" fontId="4" fillId="0" borderId="5" xfId="0" applyFont="1" applyBorder="1" applyAlignment="1">
      <alignment horizontal="center" vertical="center"/>
    </xf>
    <xf numFmtId="0" fontId="5" fillId="0" borderId="6" xfId="0" applyFont="1" applyBorder="1" applyAlignment="1">
      <alignment horizontal="left" vertical="center" wrapText="1"/>
    </xf>
    <xf numFmtId="0" fontId="4" fillId="0" borderId="6" xfId="0" applyFont="1" applyBorder="1" applyAlignment="1">
      <alignment horizontal="center" vertical="center"/>
    </xf>
    <xf numFmtId="0" fontId="3" fillId="0" borderId="3" xfId="0" applyFont="1" applyBorder="1" applyAlignment="1">
      <alignment horizontal="center" vertical="center" wrapText="1"/>
    </xf>
    <xf numFmtId="0" fontId="5" fillId="0" borderId="1" xfId="0" applyFont="1" applyBorder="1" applyAlignment="1">
      <alignment horizontal="left" vertical="center" wrapText="1"/>
    </xf>
    <xf numFmtId="0" fontId="4" fillId="0" borderId="7" xfId="0" applyFont="1" applyBorder="1" applyAlignment="1">
      <alignment horizontal="right" vertical="center" wrapText="1"/>
    </xf>
    <xf numFmtId="0" fontId="4" fillId="0" borderId="8" xfId="0" applyFont="1" applyBorder="1" applyAlignment="1">
      <alignment horizontal="right" vertical="center" wrapText="1"/>
    </xf>
    <xf numFmtId="0" fontId="7" fillId="0" borderId="2" xfId="0" applyFont="1" applyBorder="1" applyAlignment="1">
      <alignment horizontal="center" vertical="center" wrapText="1"/>
    </xf>
    <xf numFmtId="0" fontId="2" fillId="0" borderId="9" xfId="0" applyFont="1" applyBorder="1" applyAlignment="1">
      <alignment horizontal="left"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2" borderId="9" xfId="0" applyFont="1" applyFill="1" applyBorder="1" applyAlignment="1">
      <alignment horizontal="center" vertical="center" wrapText="1"/>
    </xf>
    <xf numFmtId="0" fontId="4" fillId="0" borderId="9" xfId="0" applyFont="1" applyBorder="1" applyAlignment="1">
      <alignment horizontal="left" vertical="center" wrapText="1"/>
    </xf>
    <xf numFmtId="0" fontId="5" fillId="0" borderId="9" xfId="0" applyFont="1" applyBorder="1" applyAlignment="1">
      <alignment horizontal="left" vertical="center" wrapText="1"/>
    </xf>
    <xf numFmtId="0" fontId="5" fillId="0" borderId="1" xfId="0" applyFont="1" applyBorder="1" applyAlignment="1">
      <alignment horizontal="center" vertical="center" wrapText="1"/>
    </xf>
    <xf numFmtId="0" fontId="4" fillId="0" borderId="9" xfId="0" applyFont="1" applyBorder="1" applyAlignment="1">
      <alignment horizontal="right" vertical="center" wrapText="1"/>
    </xf>
    <xf numFmtId="0" fontId="9" fillId="0" borderId="1" xfId="0" applyFont="1" applyBorder="1" applyAlignment="1">
      <alignment horizontal="center" vertical="center" wrapText="1"/>
    </xf>
    <xf numFmtId="0" fontId="4" fillId="0" borderId="1" xfId="0" applyFont="1" applyBorder="1" applyAlignment="1">
      <alignment horizontal="right" vertical="center" wrapText="1"/>
    </xf>
    <xf numFmtId="0" fontId="4" fillId="0" borderId="1" xfId="0" applyFont="1" applyBorder="1" applyAlignment="1">
      <alignment horizontal="justify" vertical="center" wrapText="1"/>
    </xf>
    <xf numFmtId="0" fontId="4" fillId="3" borderId="9" xfId="0" applyFont="1" applyFill="1" applyBorder="1" applyAlignment="1">
      <alignment horizontal="center" vertical="center" wrapText="1"/>
    </xf>
    <xf numFmtId="0" fontId="3" fillId="0" borderId="9" xfId="0" applyFont="1" applyBorder="1" applyAlignment="1">
      <alignment horizontal="center" vertical="center" wrapText="1"/>
    </xf>
    <xf numFmtId="0" fontId="0" fillId="0" borderId="1" xfId="0" applyBorder="1" applyAlignment="1">
      <alignment horizontal="center" vertical="center" wrapText="1"/>
    </xf>
    <xf numFmtId="0" fontId="4" fillId="0" borderId="10" xfId="0" applyFont="1" applyBorder="1" applyAlignment="1">
      <alignment horizontal="right" vertical="center" wrapText="1"/>
    </xf>
    <xf numFmtId="0" fontId="0" fillId="0" borderId="0" xfId="0" applyBorder="1">
      <alignment vertical="center"/>
    </xf>
    <xf numFmtId="0" fontId="4" fillId="0" borderId="5" xfId="0" applyFont="1" applyBorder="1" applyAlignment="1">
      <alignment horizontal="center" vertical="center" wrapText="1"/>
    </xf>
    <xf numFmtId="0" fontId="5" fillId="0" borderId="1" xfId="0" applyFont="1" applyBorder="1" applyAlignment="1">
      <alignment horizontal="left" vertical="center"/>
    </xf>
    <xf numFmtId="0" fontId="7"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justify" vertical="center"/>
    </xf>
    <xf numFmtId="0" fontId="5"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4" fillId="0" borderId="2" xfId="0" applyFont="1" applyFill="1" applyBorder="1" applyAlignment="1">
      <alignment horizontal="right" vertical="center" wrapText="1"/>
    </xf>
    <xf numFmtId="0" fontId="4" fillId="0" borderId="3" xfId="0" applyFont="1" applyFill="1" applyBorder="1" applyAlignment="1">
      <alignment horizontal="right" vertical="center" wrapText="1"/>
    </xf>
    <xf numFmtId="0" fontId="5" fillId="0" borderId="1" xfId="0" applyFont="1" applyFill="1" applyBorder="1" applyAlignment="1">
      <alignment horizontal="justify" vertical="center" wrapText="1"/>
    </xf>
    <xf numFmtId="0" fontId="4" fillId="2" borderId="11" xfId="0" applyFont="1" applyFill="1" applyBorder="1" applyAlignment="1">
      <alignment horizontal="center" vertical="center" wrapText="1"/>
    </xf>
    <xf numFmtId="0" fontId="4"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4" fillId="0" borderId="9"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4" fillId="0" borderId="9" xfId="0" applyFont="1" applyFill="1" applyBorder="1" applyAlignment="1">
      <alignment horizontal="right" vertical="center" wrapText="1"/>
    </xf>
    <xf numFmtId="0" fontId="9" fillId="0" borderId="1" xfId="0" applyFont="1" applyFill="1" applyBorder="1" applyAlignment="1">
      <alignment horizontal="center" vertical="center" wrapText="1"/>
    </xf>
    <xf numFmtId="0" fontId="4" fillId="0" borderId="1" xfId="0" applyFont="1" applyFill="1" applyBorder="1" applyAlignment="1">
      <alignment horizontal="right" vertical="center" wrapText="1"/>
    </xf>
    <xf numFmtId="0" fontId="4" fillId="0" borderId="1" xfId="0" applyFont="1" applyFill="1" applyBorder="1" applyAlignment="1">
      <alignment horizontal="justify" vertical="center" wrapText="1"/>
    </xf>
    <xf numFmtId="0" fontId="4" fillId="2" borderId="1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lignment vertical="center"/>
    </xf>
    <xf numFmtId="0" fontId="0" fillId="0" borderId="1" xfId="0" applyFill="1" applyBorder="1" applyAlignment="1">
      <alignment vertical="center" wrapText="1"/>
    </xf>
    <xf numFmtId="0" fontId="0" fillId="0" borderId="2" xfId="0" applyFill="1" applyBorder="1" applyAlignment="1">
      <alignment horizontal="center" vertical="center"/>
    </xf>
    <xf numFmtId="0" fontId="0" fillId="0" borderId="3" xfId="0" applyFill="1" applyBorder="1" applyAlignment="1">
      <alignment horizontal="center" vertical="center"/>
    </xf>
    <xf numFmtId="0" fontId="0" fillId="0" borderId="9" xfId="0"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checked="Checked"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581025</xdr:colOff>
          <xdr:row>4</xdr:row>
          <xdr:rowOff>47625</xdr:rowOff>
        </xdr:from>
        <xdr:to>
          <xdr:col>3</xdr:col>
          <xdr:colOff>228600</xdr:colOff>
          <xdr:row>5</xdr:row>
          <xdr:rowOff>109855</xdr:rowOff>
        </xdr:to>
        <xdr:sp>
          <xdr:nvSpPr>
            <xdr:cNvPr id="4097" name="Check Box 1" hidden="1">
              <a:extLst>
                <a:ext uri="{63B3BB69-23CF-44E3-9099-C40C66FF867C}">
                  <a14:compatExt spid="_x0000_s4097"/>
                </a:ext>
              </a:extLst>
            </xdr:cNvPr>
            <xdr:cNvSpPr/>
          </xdr:nvSpPr>
          <xdr:spPr>
            <a:xfrm>
              <a:off x="2081530" y="901065"/>
              <a:ext cx="573405" cy="260350"/>
            </a:xfrm>
            <a:prstGeom prst="rect">
              <a:avLst/>
            </a:prstGeom>
          </xdr:spPr>
          <xdr:txBody>
            <a:bodyPr vert="horz" wrap="square" anchor="ctr"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第一类</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438150</xdr:colOff>
          <xdr:row>4</xdr:row>
          <xdr:rowOff>38100</xdr:rowOff>
        </xdr:from>
        <xdr:to>
          <xdr:col>4</xdr:col>
          <xdr:colOff>85725</xdr:colOff>
          <xdr:row>5</xdr:row>
          <xdr:rowOff>100330</xdr:rowOff>
        </xdr:to>
        <xdr:sp>
          <xdr:nvSpPr>
            <xdr:cNvPr id="4098" name="Check Box 2" hidden="1">
              <a:extLst>
                <a:ext uri="{63B3BB69-23CF-44E3-9099-C40C66FF867C}">
                  <a14:compatExt spid="_x0000_s4098"/>
                </a:ext>
              </a:extLst>
            </xdr:cNvPr>
            <xdr:cNvSpPr/>
          </xdr:nvSpPr>
          <xdr:spPr>
            <a:xfrm>
              <a:off x="2864485" y="891540"/>
              <a:ext cx="573405" cy="260350"/>
            </a:xfrm>
            <a:prstGeom prst="rect">
              <a:avLst/>
            </a:prstGeom>
          </xdr:spPr>
          <xdr:txBody>
            <a:bodyPr vert="horz" wrap="square" anchor="ctr"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第二类</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4</xdr:row>
          <xdr:rowOff>38100</xdr:rowOff>
        </xdr:from>
        <xdr:to>
          <xdr:col>4</xdr:col>
          <xdr:colOff>901065</xdr:colOff>
          <xdr:row>5</xdr:row>
          <xdr:rowOff>100330</xdr:rowOff>
        </xdr:to>
        <xdr:sp>
          <xdr:nvSpPr>
            <xdr:cNvPr id="4099" name="Check Box 3" hidden="1">
              <a:extLst>
                <a:ext uri="{63B3BB69-23CF-44E3-9099-C40C66FF867C}">
                  <a14:compatExt spid="_x0000_s4099"/>
                </a:ext>
              </a:extLst>
            </xdr:cNvPr>
            <xdr:cNvSpPr/>
          </xdr:nvSpPr>
          <xdr:spPr>
            <a:xfrm>
              <a:off x="3714115" y="891540"/>
              <a:ext cx="539115" cy="260350"/>
            </a:xfrm>
            <a:prstGeom prst="rect">
              <a:avLst/>
            </a:prstGeom>
          </xdr:spPr>
          <xdr:txBody>
            <a:bodyPr vert="horz" wrap="square" anchor="ctr"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第三类</a:t>
              </a:r>
              <a:endParaRPr lang="zh-CN" altLang="en-US" sz="9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2"/>
  <sheetViews>
    <sheetView tabSelected="1" workbookViewId="0">
      <selection activeCell="A1" sqref="A1:D1"/>
    </sheetView>
  </sheetViews>
  <sheetFormatPr defaultColWidth="8.88888888888889" defaultRowHeight="13.8" outlineLevelCol="7"/>
  <cols>
    <col min="2" max="2" width="28.5185185185185" customWidth="1"/>
    <col min="3" max="3" width="23.8888888888889" customWidth="1"/>
    <col min="4" max="4" width="24.3333333333333" customWidth="1"/>
  </cols>
  <sheetData>
    <row r="1" ht="30" customHeight="1" spans="1:4">
      <c r="A1" s="79" t="s">
        <v>0</v>
      </c>
      <c r="B1" s="79"/>
      <c r="C1" s="79"/>
      <c r="D1" s="79"/>
    </row>
    <row r="2" ht="30" customHeight="1" spans="1:4">
      <c r="A2" s="79" t="s">
        <v>1</v>
      </c>
      <c r="B2" s="79" t="s">
        <v>2</v>
      </c>
      <c r="C2" s="79" t="s">
        <v>3</v>
      </c>
      <c r="D2" s="79" t="s">
        <v>4</v>
      </c>
    </row>
    <row r="3" ht="30" customHeight="1" spans="1:4">
      <c r="A3" s="79">
        <v>1</v>
      </c>
      <c r="B3" s="80" t="s">
        <v>5</v>
      </c>
      <c r="C3" s="79">
        <v>1</v>
      </c>
      <c r="D3" s="79" t="s">
        <v>6</v>
      </c>
    </row>
    <row r="4" ht="30" customHeight="1" spans="1:4">
      <c r="A4" s="79">
        <v>2</v>
      </c>
      <c r="B4" s="81" t="s">
        <v>7</v>
      </c>
      <c r="C4" s="79">
        <v>10</v>
      </c>
      <c r="D4" s="79" t="s">
        <v>6</v>
      </c>
    </row>
    <row r="5" ht="30" customHeight="1" spans="1:4">
      <c r="A5" s="79">
        <v>3</v>
      </c>
      <c r="B5" s="80" t="s">
        <v>8</v>
      </c>
      <c r="C5" s="79">
        <v>2</v>
      </c>
      <c r="D5" s="79" t="s">
        <v>9</v>
      </c>
    </row>
    <row r="6" ht="30" customHeight="1" spans="1:4">
      <c r="A6" s="82" t="s">
        <v>10</v>
      </c>
      <c r="B6" s="83"/>
      <c r="C6" s="83"/>
      <c r="D6" s="84"/>
    </row>
    <row r="7" ht="30" customHeight="1" spans="1:4">
      <c r="A7" s="79" t="s">
        <v>1</v>
      </c>
      <c r="B7" s="79" t="s">
        <v>2</v>
      </c>
      <c r="C7" s="79" t="s">
        <v>3</v>
      </c>
      <c r="D7" s="79" t="s">
        <v>4</v>
      </c>
    </row>
    <row r="8" ht="30" customHeight="1" spans="1:4">
      <c r="A8" s="79">
        <v>1</v>
      </c>
      <c r="B8" s="80" t="s">
        <v>11</v>
      </c>
      <c r="C8" s="79">
        <v>9</v>
      </c>
      <c r="D8" s="79" t="s">
        <v>6</v>
      </c>
    </row>
    <row r="9" ht="30" customHeight="1" spans="1:4">
      <c r="A9" s="79">
        <v>2</v>
      </c>
      <c r="B9" s="80" t="s">
        <v>12</v>
      </c>
      <c r="C9" s="79">
        <v>40</v>
      </c>
      <c r="D9" s="79" t="s">
        <v>13</v>
      </c>
    </row>
    <row r="10" ht="30" customHeight="1" spans="1:8">
      <c r="A10" s="79">
        <v>3</v>
      </c>
      <c r="B10" s="80" t="s">
        <v>14</v>
      </c>
      <c r="C10" s="79">
        <v>6</v>
      </c>
      <c r="D10" s="79" t="s">
        <v>13</v>
      </c>
      <c r="H10" s="1"/>
    </row>
    <row r="11" ht="30" customHeight="1" spans="1:4">
      <c r="A11" s="79">
        <v>4</v>
      </c>
      <c r="B11" s="80" t="s">
        <v>15</v>
      </c>
      <c r="C11" s="79">
        <v>2</v>
      </c>
      <c r="D11" s="79" t="s">
        <v>6</v>
      </c>
    </row>
    <row r="12" ht="30" customHeight="1" spans="1:4">
      <c r="A12" s="79">
        <v>5</v>
      </c>
      <c r="B12" s="80" t="s">
        <v>16</v>
      </c>
      <c r="C12" s="79">
        <v>2</v>
      </c>
      <c r="D12" s="79" t="s">
        <v>6</v>
      </c>
    </row>
    <row r="13" ht="30" customHeight="1" spans="1:4">
      <c r="A13" s="79">
        <v>6</v>
      </c>
      <c r="B13" s="80" t="s">
        <v>17</v>
      </c>
      <c r="C13" s="79">
        <v>2</v>
      </c>
      <c r="D13" s="79" t="s">
        <v>6</v>
      </c>
    </row>
    <row r="14" ht="34" customHeight="1" spans="1:4">
      <c r="A14" s="79">
        <v>7</v>
      </c>
      <c r="B14" s="81" t="s">
        <v>18</v>
      </c>
      <c r="C14" s="79">
        <v>2</v>
      </c>
      <c r="D14" s="79" t="s">
        <v>6</v>
      </c>
    </row>
    <row r="15" ht="30" customHeight="1" spans="1:4">
      <c r="A15" s="79">
        <v>8</v>
      </c>
      <c r="B15" s="80" t="s">
        <v>19</v>
      </c>
      <c r="C15" s="79">
        <v>2</v>
      </c>
      <c r="D15" s="79" t="s">
        <v>6</v>
      </c>
    </row>
    <row r="16" ht="30" customHeight="1" spans="1:4">
      <c r="A16" s="79">
        <v>9</v>
      </c>
      <c r="B16" s="80" t="s">
        <v>20</v>
      </c>
      <c r="C16" s="79">
        <v>2</v>
      </c>
      <c r="D16" s="79" t="s">
        <v>6</v>
      </c>
    </row>
    <row r="17" ht="30" customHeight="1" spans="1:4">
      <c r="A17" s="79">
        <v>10</v>
      </c>
      <c r="B17" s="80" t="s">
        <v>21</v>
      </c>
      <c r="C17" s="79">
        <v>40</v>
      </c>
      <c r="D17" s="79" t="s">
        <v>13</v>
      </c>
    </row>
    <row r="18" ht="30" customHeight="1" spans="1:4">
      <c r="A18" s="79">
        <v>11</v>
      </c>
      <c r="B18" s="80" t="s">
        <v>22</v>
      </c>
      <c r="C18" s="79">
        <v>2</v>
      </c>
      <c r="D18" s="79" t="s">
        <v>6</v>
      </c>
    </row>
    <row r="19" ht="30" customHeight="1"/>
    <row r="20" ht="30" customHeight="1"/>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sheetData>
  <mergeCells count="2">
    <mergeCell ref="A1:D1"/>
    <mergeCell ref="A6:D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0"/>
  <sheetViews>
    <sheetView workbookViewId="0">
      <selection activeCell="A1" sqref="A1:G1"/>
    </sheetView>
  </sheetViews>
  <sheetFormatPr defaultColWidth="9" defaultRowHeight="13.8"/>
  <cols>
    <col min="1" max="1" width="8.37962962962963" style="2" customWidth="1"/>
    <col min="2" max="4" width="13.5" style="2" customWidth="1"/>
    <col min="5" max="5" width="32.2222222222222" style="2" customWidth="1"/>
    <col min="6" max="6" width="14.3796296296296" style="2" customWidth="1"/>
    <col min="7" max="7" width="16.6944444444444" style="2" customWidth="1"/>
  </cols>
  <sheetData>
    <row r="1" ht="20.4" spans="1:7">
      <c r="A1" s="3" t="s">
        <v>23</v>
      </c>
      <c r="B1" s="3"/>
      <c r="C1" s="3"/>
      <c r="D1" s="3"/>
      <c r="E1" s="3"/>
      <c r="F1" s="3"/>
      <c r="G1" s="3"/>
    </row>
    <row r="2" ht="15.6" spans="1:7">
      <c r="A2" s="4" t="s">
        <v>24</v>
      </c>
      <c r="B2" s="5"/>
      <c r="C2" s="5"/>
      <c r="D2" s="5"/>
      <c r="E2" s="5"/>
      <c r="F2" s="5"/>
      <c r="G2" s="33"/>
    </row>
    <row r="3" ht="15.6" spans="1:7">
      <c r="A3" s="4" t="s">
        <v>25</v>
      </c>
      <c r="B3" s="5"/>
      <c r="C3" s="5"/>
      <c r="D3" s="5"/>
      <c r="E3" s="5"/>
      <c r="F3" s="5"/>
      <c r="G3" s="33"/>
    </row>
    <row r="4" ht="15.6" spans="1:7">
      <c r="A4" s="4" t="s">
        <v>26</v>
      </c>
      <c r="B4" s="5"/>
      <c r="C4" s="5"/>
      <c r="D4" s="5"/>
      <c r="E4" s="5"/>
      <c r="F4" s="5"/>
      <c r="G4" s="33"/>
    </row>
    <row r="5" ht="15.6" spans="1:7">
      <c r="A5" s="4" t="s">
        <v>27</v>
      </c>
      <c r="B5" s="5"/>
      <c r="C5" s="5"/>
      <c r="D5" s="5"/>
      <c r="E5" s="5"/>
      <c r="F5" s="5"/>
      <c r="G5" s="33"/>
    </row>
    <row r="6" ht="43.2" spans="1:7">
      <c r="A6" s="6" t="s">
        <v>28</v>
      </c>
      <c r="B6" s="7"/>
      <c r="C6" s="7"/>
      <c r="D6" s="7"/>
      <c r="E6" s="34"/>
      <c r="F6" s="35" t="s">
        <v>29</v>
      </c>
      <c r="G6" s="36" t="s">
        <v>30</v>
      </c>
    </row>
    <row r="7" ht="15.6" spans="1:7">
      <c r="A7" s="8" t="s">
        <v>31</v>
      </c>
      <c r="B7" s="9"/>
      <c r="C7" s="9"/>
      <c r="D7" s="9"/>
      <c r="E7" s="9"/>
      <c r="F7" s="9"/>
      <c r="G7" s="37"/>
    </row>
    <row r="8" s="1" customFormat="1" ht="15.6" spans="1:7">
      <c r="A8" s="10">
        <v>1.1</v>
      </c>
      <c r="B8" s="11" t="s">
        <v>32</v>
      </c>
      <c r="C8" s="12"/>
      <c r="D8" s="12"/>
      <c r="E8" s="12"/>
      <c r="F8" s="12"/>
      <c r="G8" s="38"/>
    </row>
    <row r="9" ht="15.6" spans="1:7">
      <c r="A9" s="8" t="s">
        <v>33</v>
      </c>
      <c r="B9" s="9"/>
      <c r="C9" s="9"/>
      <c r="D9" s="9"/>
      <c r="E9" s="9"/>
      <c r="F9" s="9"/>
      <c r="G9" s="37"/>
    </row>
    <row r="10" ht="40" customHeight="1" spans="1:7">
      <c r="A10" s="11">
        <v>2.1</v>
      </c>
      <c r="B10" s="11" t="s">
        <v>34</v>
      </c>
      <c r="C10" s="13"/>
      <c r="D10" s="13"/>
      <c r="E10" s="39"/>
      <c r="F10" s="40">
        <v>2</v>
      </c>
      <c r="G10" s="40" t="s">
        <v>35</v>
      </c>
    </row>
    <row r="11" ht="15.6" spans="1:7">
      <c r="A11" s="11">
        <v>2.2</v>
      </c>
      <c r="B11" s="11" t="s">
        <v>36</v>
      </c>
      <c r="C11" s="13"/>
      <c r="D11" s="13"/>
      <c r="E11" s="39"/>
      <c r="F11" s="40">
        <v>2</v>
      </c>
      <c r="G11" s="40" t="s">
        <v>35</v>
      </c>
    </row>
    <row r="12" ht="51" customHeight="1" spans="1:7">
      <c r="A12" s="11">
        <v>2.3</v>
      </c>
      <c r="B12" s="11" t="s">
        <v>37</v>
      </c>
      <c r="C12" s="13"/>
      <c r="D12" s="13"/>
      <c r="E12" s="39"/>
      <c r="F12" s="40">
        <v>2</v>
      </c>
      <c r="G12" s="40" t="s">
        <v>35</v>
      </c>
    </row>
    <row r="13" ht="15.6" spans="1:7">
      <c r="A13" s="11">
        <v>2.4</v>
      </c>
      <c r="B13" s="11" t="s">
        <v>38</v>
      </c>
      <c r="C13" s="13"/>
      <c r="D13" s="13"/>
      <c r="E13" s="39"/>
      <c r="F13" s="40">
        <v>2</v>
      </c>
      <c r="G13" s="40" t="s">
        <v>35</v>
      </c>
    </row>
    <row r="14" ht="17.4" spans="1:7">
      <c r="A14" s="14"/>
      <c r="B14" s="15" t="s">
        <v>39</v>
      </c>
      <c r="C14" s="16"/>
      <c r="D14" s="16"/>
      <c r="E14" s="41"/>
      <c r="F14" s="42">
        <f>SUM(F10:F13)</f>
        <v>8</v>
      </c>
      <c r="G14" s="43"/>
    </row>
    <row r="15" ht="15.6" spans="1:7">
      <c r="A15" s="8" t="s">
        <v>40</v>
      </c>
      <c r="B15" s="9"/>
      <c r="C15" s="9"/>
      <c r="D15" s="9"/>
      <c r="E15" s="9"/>
      <c r="F15" s="9"/>
      <c r="G15" s="37"/>
    </row>
    <row r="16" ht="34" customHeight="1" spans="1:7">
      <c r="A16" s="11" t="s">
        <v>41</v>
      </c>
      <c r="B16" s="17" t="s">
        <v>42</v>
      </c>
      <c r="C16" s="11" t="s">
        <v>43</v>
      </c>
      <c r="D16" s="13"/>
      <c r="E16" s="13"/>
      <c r="F16" s="40">
        <v>1</v>
      </c>
      <c r="G16" s="40" t="s">
        <v>35</v>
      </c>
    </row>
    <row r="17" s="1" customFormat="1" ht="34" customHeight="1" spans="1:7">
      <c r="A17" s="11" t="s">
        <v>44</v>
      </c>
      <c r="B17" s="18" t="s">
        <v>45</v>
      </c>
      <c r="C17" s="11" t="s">
        <v>46</v>
      </c>
      <c r="D17" s="13"/>
      <c r="E17" s="13"/>
      <c r="F17" s="40">
        <v>2</v>
      </c>
      <c r="G17" s="40" t="s">
        <v>35</v>
      </c>
    </row>
    <row r="18" ht="34" customHeight="1" spans="1:7">
      <c r="A18" s="19" t="s">
        <v>47</v>
      </c>
      <c r="B18" s="18" t="s">
        <v>48</v>
      </c>
      <c r="C18" s="11" t="s">
        <v>49</v>
      </c>
      <c r="D18" s="13"/>
      <c r="E18" s="13"/>
      <c r="F18" s="40">
        <v>2</v>
      </c>
      <c r="G18" s="40" t="s">
        <v>35</v>
      </c>
    </row>
    <row r="19" ht="17.4" spans="1:7">
      <c r="A19" s="20"/>
      <c r="B19" s="15" t="s">
        <v>50</v>
      </c>
      <c r="C19" s="16"/>
      <c r="D19" s="16"/>
      <c r="E19" s="41"/>
      <c r="F19" s="42">
        <f>SUM(F16:F18)</f>
        <v>5</v>
      </c>
      <c r="G19" s="44"/>
    </row>
    <row r="20" ht="43.2" spans="1:7">
      <c r="A20" s="6" t="s">
        <v>51</v>
      </c>
      <c r="B20" s="7"/>
      <c r="C20" s="7"/>
      <c r="D20" s="7"/>
      <c r="E20" s="34"/>
      <c r="F20" s="35" t="s">
        <v>29</v>
      </c>
      <c r="G20" s="36" t="s">
        <v>30</v>
      </c>
    </row>
    <row r="21" ht="15.6" spans="1:7">
      <c r="A21" s="21" t="s">
        <v>31</v>
      </c>
      <c r="B21" s="22"/>
      <c r="C21" s="22"/>
      <c r="D21" s="22"/>
      <c r="E21" s="22"/>
      <c r="F21" s="22"/>
      <c r="G21" s="45"/>
    </row>
    <row r="22" ht="15.6" spans="1:7">
      <c r="A22" s="10">
        <v>1.1</v>
      </c>
      <c r="B22" s="11" t="s">
        <v>52</v>
      </c>
      <c r="C22" s="12"/>
      <c r="D22" s="12"/>
      <c r="E22" s="12"/>
      <c r="F22" s="12"/>
      <c r="G22" s="38"/>
    </row>
    <row r="23" ht="15.6" spans="1:7">
      <c r="A23" s="21" t="s">
        <v>33</v>
      </c>
      <c r="B23" s="22"/>
      <c r="C23" s="22"/>
      <c r="D23" s="22"/>
      <c r="E23" s="22"/>
      <c r="F23" s="22"/>
      <c r="G23" s="45"/>
    </row>
    <row r="24" ht="32" customHeight="1" spans="1:15">
      <c r="A24" s="11">
        <v>2.1</v>
      </c>
      <c r="B24" s="11" t="s">
        <v>53</v>
      </c>
      <c r="C24" s="13"/>
      <c r="D24" s="13"/>
      <c r="E24" s="39"/>
      <c r="F24" s="40">
        <v>1</v>
      </c>
      <c r="G24" s="40" t="s">
        <v>35</v>
      </c>
      <c r="M24" s="49"/>
      <c r="N24" s="49"/>
      <c r="O24" s="49"/>
    </row>
    <row r="25" ht="32" customHeight="1" spans="1:15">
      <c r="A25" s="11">
        <v>2.2</v>
      </c>
      <c r="B25" s="11" t="s">
        <v>54</v>
      </c>
      <c r="C25" s="13"/>
      <c r="D25" s="13"/>
      <c r="E25" s="39"/>
      <c r="F25" s="40">
        <v>2</v>
      </c>
      <c r="G25" s="40" t="s">
        <v>35</v>
      </c>
      <c r="M25" s="49"/>
      <c r="N25" s="49"/>
      <c r="O25" s="49"/>
    </row>
    <row r="26" ht="32" customHeight="1" spans="1:7">
      <c r="A26" s="11">
        <v>2.3</v>
      </c>
      <c r="B26" s="11" t="s">
        <v>55</v>
      </c>
      <c r="C26" s="13"/>
      <c r="D26" s="13"/>
      <c r="E26" s="39"/>
      <c r="F26" s="40">
        <v>2</v>
      </c>
      <c r="G26" s="40" t="s">
        <v>35</v>
      </c>
    </row>
    <row r="27" ht="32" customHeight="1" spans="1:7">
      <c r="A27" s="11">
        <v>2.4</v>
      </c>
      <c r="B27" s="11" t="s">
        <v>56</v>
      </c>
      <c r="C27" s="13"/>
      <c r="D27" s="13"/>
      <c r="E27" s="39"/>
      <c r="F27" s="40">
        <v>1</v>
      </c>
      <c r="G27" s="40" t="s">
        <v>35</v>
      </c>
    </row>
    <row r="28" s="1" customFormat="1" ht="17.4" spans="1:7">
      <c r="A28" s="14"/>
      <c r="B28" s="15" t="s">
        <v>39</v>
      </c>
      <c r="C28" s="16"/>
      <c r="D28" s="16"/>
      <c r="E28" s="41"/>
      <c r="F28" s="42">
        <f>SUM(F24:F27)</f>
        <v>6</v>
      </c>
      <c r="G28" s="43"/>
    </row>
    <row r="29" ht="15.6" spans="1:7">
      <c r="A29" s="21" t="s">
        <v>40</v>
      </c>
      <c r="B29" s="22"/>
      <c r="C29" s="22"/>
      <c r="D29" s="22"/>
      <c r="E29" s="22"/>
      <c r="F29" s="22"/>
      <c r="G29" s="45"/>
    </row>
    <row r="30" ht="34" customHeight="1" spans="1:7">
      <c r="A30" s="11" t="s">
        <v>41</v>
      </c>
      <c r="B30" s="17" t="s">
        <v>42</v>
      </c>
      <c r="C30" s="11" t="s">
        <v>57</v>
      </c>
      <c r="D30" s="13"/>
      <c r="E30" s="13"/>
      <c r="F30" s="40">
        <v>2</v>
      </c>
      <c r="G30" s="40" t="s">
        <v>35</v>
      </c>
    </row>
    <row r="31" ht="34" customHeight="1" spans="1:7">
      <c r="A31" s="11" t="s">
        <v>44</v>
      </c>
      <c r="B31" s="18" t="s">
        <v>45</v>
      </c>
      <c r="C31" s="11" t="s">
        <v>58</v>
      </c>
      <c r="D31" s="13"/>
      <c r="E31" s="13"/>
      <c r="F31" s="40">
        <v>1</v>
      </c>
      <c r="G31" s="40" t="s">
        <v>35</v>
      </c>
    </row>
    <row r="32" ht="34" customHeight="1" spans="1:7">
      <c r="A32" s="19" t="s">
        <v>47</v>
      </c>
      <c r="B32" s="23" t="s">
        <v>59</v>
      </c>
      <c r="C32" s="11" t="s">
        <v>60</v>
      </c>
      <c r="D32" s="13"/>
      <c r="E32" s="13"/>
      <c r="F32" s="40">
        <v>1</v>
      </c>
      <c r="G32" s="40" t="s">
        <v>35</v>
      </c>
    </row>
    <row r="33" ht="34" customHeight="1" spans="1:7">
      <c r="A33" s="24" t="s">
        <v>61</v>
      </c>
      <c r="B33" s="25" t="s">
        <v>62</v>
      </c>
      <c r="C33" s="11" t="s">
        <v>63</v>
      </c>
      <c r="D33" s="13"/>
      <c r="E33" s="13"/>
      <c r="F33" s="40">
        <v>0</v>
      </c>
      <c r="G33" s="40" t="s">
        <v>64</v>
      </c>
    </row>
    <row r="34" ht="34" customHeight="1" spans="1:7">
      <c r="A34" s="26"/>
      <c r="B34" s="27"/>
      <c r="C34" s="11" t="s">
        <v>65</v>
      </c>
      <c r="D34" s="13"/>
      <c r="E34" s="13"/>
      <c r="F34" s="40">
        <v>0</v>
      </c>
      <c r="G34" s="40" t="s">
        <v>64</v>
      </c>
    </row>
    <row r="35" ht="17.4" spans="1:7">
      <c r="A35" s="20"/>
      <c r="B35" s="15" t="s">
        <v>50</v>
      </c>
      <c r="C35" s="16"/>
      <c r="D35" s="16"/>
      <c r="E35" s="41"/>
      <c r="F35" s="42">
        <f>SUM(F30:F34)</f>
        <v>4</v>
      </c>
      <c r="G35" s="44"/>
    </row>
    <row r="36" ht="43.2" spans="1:7">
      <c r="A36" s="6" t="s">
        <v>66</v>
      </c>
      <c r="B36" s="28"/>
      <c r="C36" s="28"/>
      <c r="D36" s="28"/>
      <c r="E36" s="46"/>
      <c r="F36" s="35" t="s">
        <v>29</v>
      </c>
      <c r="G36" s="36" t="s">
        <v>30</v>
      </c>
    </row>
    <row r="37" ht="15.6" spans="1:7">
      <c r="A37" s="21" t="s">
        <v>31</v>
      </c>
      <c r="B37" s="22"/>
      <c r="C37" s="22"/>
      <c r="D37" s="22"/>
      <c r="E37" s="22"/>
      <c r="F37" s="22"/>
      <c r="G37" s="45"/>
    </row>
    <row r="38" ht="15.6" spans="1:7">
      <c r="A38" s="10">
        <v>1.1</v>
      </c>
      <c r="B38" s="11" t="s">
        <v>67</v>
      </c>
      <c r="C38" s="13"/>
      <c r="D38" s="13"/>
      <c r="E38" s="13"/>
      <c r="F38" s="13"/>
      <c r="G38" s="39"/>
    </row>
    <row r="39" ht="15.6" spans="1:7">
      <c r="A39" s="21" t="s">
        <v>33</v>
      </c>
      <c r="B39" s="22"/>
      <c r="C39" s="22"/>
      <c r="D39" s="22"/>
      <c r="E39" s="22"/>
      <c r="F39" s="22"/>
      <c r="G39" s="45"/>
    </row>
    <row r="40" ht="15.6" spans="1:7">
      <c r="A40" s="11">
        <v>2.1</v>
      </c>
      <c r="B40" s="11" t="s">
        <v>68</v>
      </c>
      <c r="C40" s="13"/>
      <c r="D40" s="13"/>
      <c r="E40" s="39"/>
      <c r="F40" s="40">
        <v>1</v>
      </c>
      <c r="G40" s="40" t="s">
        <v>35</v>
      </c>
    </row>
    <row r="41" ht="15.6" spans="1:15">
      <c r="A41" s="11">
        <v>2.2</v>
      </c>
      <c r="B41" s="11" t="s">
        <v>69</v>
      </c>
      <c r="C41" s="13"/>
      <c r="D41" s="13"/>
      <c r="E41" s="39"/>
      <c r="F41" s="40">
        <v>1</v>
      </c>
      <c r="G41" s="40" t="s">
        <v>35</v>
      </c>
      <c r="M41" s="49"/>
      <c r="N41" s="49"/>
      <c r="O41" s="49"/>
    </row>
    <row r="42" ht="36" customHeight="1" spans="1:7">
      <c r="A42" s="11">
        <v>2.3</v>
      </c>
      <c r="B42" s="11" t="s">
        <v>70</v>
      </c>
      <c r="C42" s="13"/>
      <c r="D42" s="13"/>
      <c r="E42" s="39"/>
      <c r="F42" s="40">
        <v>2</v>
      </c>
      <c r="G42" s="40" t="s">
        <v>35</v>
      </c>
    </row>
    <row r="43" ht="15.6" spans="1:7">
      <c r="A43" s="11">
        <v>2.4</v>
      </c>
      <c r="B43" s="11" t="s">
        <v>71</v>
      </c>
      <c r="C43" s="13"/>
      <c r="D43" s="13"/>
      <c r="E43" s="39"/>
      <c r="F43" s="40">
        <v>1</v>
      </c>
      <c r="G43" s="40" t="s">
        <v>35</v>
      </c>
    </row>
    <row r="44" s="1" customFormat="1" ht="15.6" spans="1:7">
      <c r="A44" s="11">
        <v>2.5</v>
      </c>
      <c r="B44" s="11" t="s">
        <v>72</v>
      </c>
      <c r="C44" s="13"/>
      <c r="D44" s="13"/>
      <c r="E44" s="39"/>
      <c r="F44" s="40">
        <v>1</v>
      </c>
      <c r="G44" s="40" t="s">
        <v>35</v>
      </c>
    </row>
    <row r="45" ht="17.4" spans="1:7">
      <c r="A45" s="14"/>
      <c r="B45" s="15" t="s">
        <v>39</v>
      </c>
      <c r="C45" s="16"/>
      <c r="D45" s="16"/>
      <c r="E45" s="41"/>
      <c r="F45" s="42">
        <f>SUM(F40:F44)</f>
        <v>6</v>
      </c>
      <c r="G45" s="43"/>
    </row>
    <row r="46" ht="15.6" spans="1:7">
      <c r="A46" s="21" t="s">
        <v>40</v>
      </c>
      <c r="B46" s="22"/>
      <c r="C46" s="22"/>
      <c r="D46" s="22"/>
      <c r="E46" s="22"/>
      <c r="F46" s="22"/>
      <c r="G46" s="45"/>
    </row>
    <row r="47" ht="15.6" spans="1:7">
      <c r="A47" s="19">
        <v>3.1</v>
      </c>
      <c r="B47" s="29" t="s">
        <v>73</v>
      </c>
      <c r="C47" s="29"/>
      <c r="D47" s="29"/>
      <c r="E47" s="29"/>
      <c r="F47" s="40">
        <v>0</v>
      </c>
      <c r="G47" s="47" t="s">
        <v>64</v>
      </c>
    </row>
    <row r="48" ht="17.4" spans="1:7">
      <c r="A48" s="20"/>
      <c r="B48" s="30" t="s">
        <v>50</v>
      </c>
      <c r="C48" s="31"/>
      <c r="D48" s="31"/>
      <c r="E48" s="48"/>
      <c r="F48" s="42">
        <f>SUM(F47:F47)</f>
        <v>0</v>
      </c>
      <c r="G48" s="44"/>
    </row>
    <row r="49" ht="43.2" spans="1:7">
      <c r="A49" s="32" t="s">
        <v>74</v>
      </c>
      <c r="B49" s="7"/>
      <c r="C49" s="7"/>
      <c r="D49" s="7"/>
      <c r="E49" s="34"/>
      <c r="F49" s="35" t="s">
        <v>29</v>
      </c>
      <c r="G49" s="36" t="s">
        <v>30</v>
      </c>
    </row>
    <row r="50" ht="15.6" spans="1:7">
      <c r="A50" s="8" t="s">
        <v>31</v>
      </c>
      <c r="B50" s="9"/>
      <c r="C50" s="9"/>
      <c r="D50" s="9"/>
      <c r="E50" s="9"/>
      <c r="F50" s="9"/>
      <c r="G50" s="37"/>
    </row>
    <row r="51" ht="15.6" spans="1:7">
      <c r="A51" s="10">
        <v>1.1</v>
      </c>
      <c r="B51" s="11" t="s">
        <v>75</v>
      </c>
      <c r="C51" s="12"/>
      <c r="D51" s="12"/>
      <c r="E51" s="12"/>
      <c r="F51" s="12"/>
      <c r="G51" s="38"/>
    </row>
    <row r="52" ht="15.6" spans="1:7">
      <c r="A52" s="8" t="s">
        <v>33</v>
      </c>
      <c r="B52" s="9"/>
      <c r="C52" s="9"/>
      <c r="D52" s="9"/>
      <c r="E52" s="9"/>
      <c r="F52" s="9"/>
      <c r="G52" s="37"/>
    </row>
    <row r="53" ht="30" customHeight="1" spans="1:7">
      <c r="A53" s="11">
        <v>2.1</v>
      </c>
      <c r="B53" s="11" t="s">
        <v>76</v>
      </c>
      <c r="C53" s="13"/>
      <c r="D53" s="13"/>
      <c r="E53" s="39"/>
      <c r="F53" s="40">
        <v>0</v>
      </c>
      <c r="G53" s="40" t="s">
        <v>64</v>
      </c>
    </row>
    <row r="54" ht="30" customHeight="1" spans="1:7">
      <c r="A54" s="11">
        <v>2.2</v>
      </c>
      <c r="B54" s="11" t="s">
        <v>77</v>
      </c>
      <c r="C54" s="13"/>
      <c r="D54" s="13"/>
      <c r="E54" s="39"/>
      <c r="F54" s="40">
        <v>0</v>
      </c>
      <c r="G54" s="40" t="s">
        <v>64</v>
      </c>
    </row>
    <row r="55" ht="30" customHeight="1" spans="1:7">
      <c r="A55" s="11">
        <v>2.3</v>
      </c>
      <c r="B55" s="11" t="s">
        <v>78</v>
      </c>
      <c r="C55" s="13"/>
      <c r="D55" s="13"/>
      <c r="E55" s="39"/>
      <c r="F55" s="40">
        <v>0</v>
      </c>
      <c r="G55" s="40" t="s">
        <v>64</v>
      </c>
    </row>
    <row r="56" ht="30" customHeight="1" spans="1:7">
      <c r="A56" s="11">
        <v>2.4</v>
      </c>
      <c r="B56" s="11" t="s">
        <v>79</v>
      </c>
      <c r="C56" s="13"/>
      <c r="D56" s="13"/>
      <c r="E56" s="39"/>
      <c r="F56" s="40">
        <v>0</v>
      </c>
      <c r="G56" s="40" t="s">
        <v>64</v>
      </c>
    </row>
    <row r="57" ht="30" customHeight="1" spans="1:7">
      <c r="A57" s="11">
        <v>2.5</v>
      </c>
      <c r="B57" s="11" t="s">
        <v>80</v>
      </c>
      <c r="C57" s="13"/>
      <c r="D57" s="13"/>
      <c r="E57" s="39"/>
      <c r="F57" s="40">
        <v>0</v>
      </c>
      <c r="G57" s="40" t="s">
        <v>64</v>
      </c>
    </row>
    <row r="58" ht="30" customHeight="1" spans="1:7">
      <c r="A58" s="11">
        <v>2.6</v>
      </c>
      <c r="B58" s="11" t="s">
        <v>81</v>
      </c>
      <c r="C58" s="13"/>
      <c r="D58" s="13"/>
      <c r="E58" s="39"/>
      <c r="F58" s="40">
        <v>0</v>
      </c>
      <c r="G58" s="40" t="s">
        <v>64</v>
      </c>
    </row>
    <row r="59" ht="30" customHeight="1" spans="1:7">
      <c r="A59" s="11">
        <v>2.7</v>
      </c>
      <c r="B59" s="11" t="s">
        <v>82</v>
      </c>
      <c r="C59" s="13"/>
      <c r="D59" s="13"/>
      <c r="E59" s="39"/>
      <c r="F59" s="40">
        <v>0</v>
      </c>
      <c r="G59" s="40" t="s">
        <v>64</v>
      </c>
    </row>
    <row r="60" ht="30" customHeight="1" spans="1:7">
      <c r="A60" s="11">
        <v>2.8</v>
      </c>
      <c r="B60" s="11" t="s">
        <v>83</v>
      </c>
      <c r="C60" s="13"/>
      <c r="D60" s="13"/>
      <c r="E60" s="39"/>
      <c r="F60" s="40">
        <v>0</v>
      </c>
      <c r="G60" s="40" t="s">
        <v>64</v>
      </c>
    </row>
    <row r="61" ht="30" customHeight="1" spans="1:7">
      <c r="A61" s="11">
        <v>2.9</v>
      </c>
      <c r="B61" s="11" t="s">
        <v>84</v>
      </c>
      <c r="C61" s="13"/>
      <c r="D61" s="13"/>
      <c r="E61" s="39"/>
      <c r="F61" s="40">
        <v>0</v>
      </c>
      <c r="G61" s="40" t="s">
        <v>64</v>
      </c>
    </row>
    <row r="62" ht="17.4" spans="1:7">
      <c r="A62" s="14"/>
      <c r="B62" s="15" t="s">
        <v>39</v>
      </c>
      <c r="C62" s="16"/>
      <c r="D62" s="16"/>
      <c r="E62" s="41"/>
      <c r="F62" s="42">
        <f>SUM(F53:F56)</f>
        <v>0</v>
      </c>
      <c r="G62" s="43"/>
    </row>
    <row r="63" ht="15.6" spans="1:7">
      <c r="A63" s="8" t="s">
        <v>40</v>
      </c>
      <c r="B63" s="9"/>
      <c r="C63" s="9"/>
      <c r="D63" s="9"/>
      <c r="E63" s="9"/>
      <c r="F63" s="9"/>
      <c r="G63" s="37"/>
    </row>
    <row r="64" ht="32" customHeight="1" spans="1:7">
      <c r="A64" s="11" t="s">
        <v>41</v>
      </c>
      <c r="B64" s="17" t="s">
        <v>42</v>
      </c>
      <c r="C64" s="11" t="s">
        <v>85</v>
      </c>
      <c r="D64" s="13"/>
      <c r="E64" s="13"/>
      <c r="F64" s="40">
        <v>0</v>
      </c>
      <c r="G64" s="40" t="s">
        <v>64</v>
      </c>
    </row>
    <row r="65" ht="32" customHeight="1" spans="1:7">
      <c r="A65" s="11" t="s">
        <v>86</v>
      </c>
      <c r="B65" s="50"/>
      <c r="C65" s="11" t="s">
        <v>87</v>
      </c>
      <c r="D65" s="13"/>
      <c r="E65" s="13"/>
      <c r="F65" s="40">
        <v>0</v>
      </c>
      <c r="G65" s="40" t="s">
        <v>64</v>
      </c>
    </row>
    <row r="66" ht="32" customHeight="1" spans="1:7">
      <c r="A66" s="11" t="s">
        <v>88</v>
      </c>
      <c r="B66" s="50"/>
      <c r="C66" s="11" t="s">
        <v>89</v>
      </c>
      <c r="D66" s="13"/>
      <c r="E66" s="13"/>
      <c r="F66" s="40">
        <v>0</v>
      </c>
      <c r="G66" s="40" t="s">
        <v>64</v>
      </c>
    </row>
    <row r="67" ht="32" customHeight="1" spans="1:7">
      <c r="A67" s="11" t="s">
        <v>90</v>
      </c>
      <c r="B67" s="50"/>
      <c r="C67" s="11" t="s">
        <v>91</v>
      </c>
      <c r="D67" s="13"/>
      <c r="E67" s="13"/>
      <c r="F67" s="40">
        <v>0</v>
      </c>
      <c r="G67" s="40" t="s">
        <v>64</v>
      </c>
    </row>
    <row r="68" ht="32" customHeight="1" spans="1:7">
      <c r="A68" s="11" t="s">
        <v>92</v>
      </c>
      <c r="B68" s="50"/>
      <c r="C68" s="11" t="s">
        <v>93</v>
      </c>
      <c r="D68" s="13"/>
      <c r="E68" s="13"/>
      <c r="F68" s="40">
        <v>0</v>
      </c>
      <c r="G68" s="40" t="s">
        <v>64</v>
      </c>
    </row>
    <row r="69" ht="32" customHeight="1" spans="1:7">
      <c r="A69" s="11" t="s">
        <v>94</v>
      </c>
      <c r="B69" s="50"/>
      <c r="C69" s="11" t="s">
        <v>95</v>
      </c>
      <c r="D69" s="13"/>
      <c r="E69" s="13"/>
      <c r="F69" s="40">
        <v>0</v>
      </c>
      <c r="G69" s="40" t="s">
        <v>64</v>
      </c>
    </row>
    <row r="70" ht="32" customHeight="1" spans="1:7">
      <c r="A70" s="11" t="s">
        <v>96</v>
      </c>
      <c r="B70" s="50"/>
      <c r="C70" s="11" t="s">
        <v>97</v>
      </c>
      <c r="D70" s="13"/>
      <c r="E70" s="13"/>
      <c r="F70" s="40">
        <v>0</v>
      </c>
      <c r="G70" s="40" t="s">
        <v>64</v>
      </c>
    </row>
    <row r="71" ht="32" customHeight="1" spans="1:7">
      <c r="A71" s="11" t="s">
        <v>44</v>
      </c>
      <c r="B71" s="18" t="s">
        <v>59</v>
      </c>
      <c r="C71" s="11" t="s">
        <v>98</v>
      </c>
      <c r="D71" s="13"/>
      <c r="E71" s="13"/>
      <c r="F71" s="40">
        <v>0</v>
      </c>
      <c r="G71" s="40" t="s">
        <v>64</v>
      </c>
    </row>
    <row r="72" ht="17.4" spans="1:15">
      <c r="A72" s="20"/>
      <c r="B72" s="15" t="s">
        <v>50</v>
      </c>
      <c r="C72" s="16"/>
      <c r="D72" s="16"/>
      <c r="E72" s="41"/>
      <c r="F72" s="42">
        <f>SUM(F64:F71)</f>
        <v>0</v>
      </c>
      <c r="G72" s="44"/>
      <c r="M72" s="49"/>
      <c r="N72" s="49"/>
      <c r="O72" s="49"/>
    </row>
    <row r="73" ht="43.2" spans="1:7">
      <c r="A73" s="32" t="s">
        <v>99</v>
      </c>
      <c r="B73" s="7"/>
      <c r="C73" s="7"/>
      <c r="D73" s="7"/>
      <c r="E73" s="34"/>
      <c r="F73" s="35" t="s">
        <v>29</v>
      </c>
      <c r="G73" s="36" t="s">
        <v>30</v>
      </c>
    </row>
    <row r="74" ht="15.6" spans="1:7">
      <c r="A74" s="8" t="s">
        <v>31</v>
      </c>
      <c r="B74" s="9"/>
      <c r="C74" s="9"/>
      <c r="D74" s="9"/>
      <c r="E74" s="9"/>
      <c r="F74" s="9"/>
      <c r="G74" s="37"/>
    </row>
    <row r="75" ht="15.6" spans="1:7">
      <c r="A75" s="10">
        <v>1.1</v>
      </c>
      <c r="B75" s="11" t="s">
        <v>100</v>
      </c>
      <c r="C75" s="12"/>
      <c r="D75" s="12"/>
      <c r="E75" s="12"/>
      <c r="F75" s="12"/>
      <c r="G75" s="38"/>
    </row>
    <row r="76" ht="15.6" spans="1:7">
      <c r="A76" s="8" t="s">
        <v>33</v>
      </c>
      <c r="B76" s="9"/>
      <c r="C76" s="9"/>
      <c r="D76" s="9"/>
      <c r="E76" s="9"/>
      <c r="F76" s="9"/>
      <c r="G76" s="37"/>
    </row>
    <row r="77" ht="15.6" spans="1:7">
      <c r="A77" s="11">
        <v>2.1</v>
      </c>
      <c r="B77" s="11" t="s">
        <v>101</v>
      </c>
      <c r="C77" s="13"/>
      <c r="D77" s="13"/>
      <c r="E77" s="39"/>
      <c r="F77" s="40">
        <v>0</v>
      </c>
      <c r="G77" s="40" t="s">
        <v>64</v>
      </c>
    </row>
    <row r="78" ht="15.6" spans="1:7">
      <c r="A78" s="11">
        <v>2.2</v>
      </c>
      <c r="B78" s="11" t="s">
        <v>102</v>
      </c>
      <c r="C78" s="13"/>
      <c r="D78" s="13"/>
      <c r="E78" s="39"/>
      <c r="F78" s="40">
        <v>0</v>
      </c>
      <c r="G78" s="40" t="s">
        <v>64</v>
      </c>
    </row>
    <row r="79" ht="15.6" spans="1:7">
      <c r="A79" s="11">
        <v>2.3</v>
      </c>
      <c r="B79" s="11" t="s">
        <v>103</v>
      </c>
      <c r="C79" s="13"/>
      <c r="D79" s="13"/>
      <c r="E79" s="39"/>
      <c r="F79" s="40">
        <v>0</v>
      </c>
      <c r="G79" s="40" t="s">
        <v>64</v>
      </c>
    </row>
    <row r="80" ht="15.6" spans="1:7">
      <c r="A80" s="11">
        <v>2.4</v>
      </c>
      <c r="B80" s="11" t="s">
        <v>104</v>
      </c>
      <c r="C80" s="13"/>
      <c r="D80" s="13"/>
      <c r="E80" s="39"/>
      <c r="F80" s="40">
        <v>0</v>
      </c>
      <c r="G80" s="40" t="s">
        <v>64</v>
      </c>
    </row>
    <row r="81" ht="17.4" spans="1:7">
      <c r="A81" s="14"/>
      <c r="B81" s="15" t="s">
        <v>39</v>
      </c>
      <c r="C81" s="16"/>
      <c r="D81" s="16"/>
      <c r="E81" s="41"/>
      <c r="F81" s="42">
        <f>SUM(F77:F77)</f>
        <v>0</v>
      </c>
      <c r="G81" s="43"/>
    </row>
    <row r="82" ht="15.6" spans="1:7">
      <c r="A82" s="8" t="s">
        <v>40</v>
      </c>
      <c r="B82" s="9"/>
      <c r="C82" s="9"/>
      <c r="D82" s="9"/>
      <c r="E82" s="9"/>
      <c r="F82" s="9"/>
      <c r="G82" s="37"/>
    </row>
    <row r="83" ht="15.6" spans="1:7">
      <c r="A83" s="11">
        <v>3.1</v>
      </c>
      <c r="B83" s="29" t="s">
        <v>105</v>
      </c>
      <c r="C83" s="29"/>
      <c r="D83" s="29"/>
      <c r="E83" s="29"/>
      <c r="F83" s="40">
        <v>0</v>
      </c>
      <c r="G83" s="40" t="s">
        <v>64</v>
      </c>
    </row>
    <row r="84" ht="17.4" spans="1:7">
      <c r="A84" s="20"/>
      <c r="B84" s="43" t="s">
        <v>50</v>
      </c>
      <c r="C84" s="43"/>
      <c r="D84" s="43"/>
      <c r="E84" s="43"/>
      <c r="F84" s="42">
        <f>SUM(F83:F83)</f>
        <v>0</v>
      </c>
      <c r="G84" s="44"/>
    </row>
    <row r="85" s="1" customFormat="1" ht="43.2" spans="1:7">
      <c r="A85" s="32" t="s">
        <v>106</v>
      </c>
      <c r="B85" s="7"/>
      <c r="C85" s="7"/>
      <c r="D85" s="7"/>
      <c r="E85" s="34"/>
      <c r="F85" s="35" t="s">
        <v>29</v>
      </c>
      <c r="G85" s="36" t="s">
        <v>30</v>
      </c>
    </row>
    <row r="86" ht="15.6" spans="1:7">
      <c r="A86" s="8" t="s">
        <v>31</v>
      </c>
      <c r="B86" s="9"/>
      <c r="C86" s="9"/>
      <c r="D86" s="9"/>
      <c r="E86" s="9"/>
      <c r="F86" s="9"/>
      <c r="G86" s="37"/>
    </row>
    <row r="87" ht="42" customHeight="1" spans="1:7">
      <c r="A87" s="10">
        <v>1.1</v>
      </c>
      <c r="B87" s="11" t="s">
        <v>107</v>
      </c>
      <c r="C87" s="12"/>
      <c r="D87" s="12"/>
      <c r="E87" s="12"/>
      <c r="F87" s="12"/>
      <c r="G87" s="38"/>
    </row>
    <row r="88" ht="15.6" spans="1:7">
      <c r="A88" s="8" t="s">
        <v>33</v>
      </c>
      <c r="B88" s="9"/>
      <c r="C88" s="9"/>
      <c r="D88" s="9"/>
      <c r="E88" s="9"/>
      <c r="F88" s="9"/>
      <c r="G88" s="37"/>
    </row>
    <row r="89" ht="58" customHeight="1" spans="1:7">
      <c r="A89" s="11">
        <v>2.1</v>
      </c>
      <c r="B89" s="11" t="s">
        <v>108</v>
      </c>
      <c r="C89" s="13"/>
      <c r="D89" s="13"/>
      <c r="E89" s="39"/>
      <c r="F89" s="40">
        <v>0</v>
      </c>
      <c r="G89" s="40" t="s">
        <v>64</v>
      </c>
    </row>
    <row r="90" ht="39" customHeight="1" spans="1:7">
      <c r="A90" s="11">
        <v>2.2</v>
      </c>
      <c r="B90" s="11" t="s">
        <v>109</v>
      </c>
      <c r="C90" s="13"/>
      <c r="D90" s="13"/>
      <c r="E90" s="39"/>
      <c r="F90" s="40">
        <v>0</v>
      </c>
      <c r="G90" s="40" t="s">
        <v>64</v>
      </c>
    </row>
    <row r="91" ht="17.4" spans="1:7">
      <c r="A91" s="14"/>
      <c r="B91" s="15" t="s">
        <v>39</v>
      </c>
      <c r="C91" s="16"/>
      <c r="D91" s="16"/>
      <c r="E91" s="41"/>
      <c r="F91" s="42">
        <f>SUM(F89:F90)</f>
        <v>0</v>
      </c>
      <c r="G91" s="43"/>
    </row>
    <row r="92" s="1" customFormat="1" ht="15.6" spans="1:7">
      <c r="A92" s="8" t="s">
        <v>40</v>
      </c>
      <c r="B92" s="9"/>
      <c r="C92" s="9"/>
      <c r="D92" s="9"/>
      <c r="E92" s="9"/>
      <c r="F92" s="9"/>
      <c r="G92" s="37"/>
    </row>
    <row r="93" ht="44" customHeight="1" spans="1:7">
      <c r="A93" s="11" t="s">
        <v>41</v>
      </c>
      <c r="B93" s="29" t="s">
        <v>110</v>
      </c>
      <c r="C93" s="29"/>
      <c r="D93" s="29"/>
      <c r="E93" s="29"/>
      <c r="F93" s="40">
        <v>0</v>
      </c>
      <c r="G93" s="40" t="s">
        <v>64</v>
      </c>
    </row>
    <row r="94" ht="17.4" spans="1:7">
      <c r="A94" s="20"/>
      <c r="B94" s="30" t="s">
        <v>50</v>
      </c>
      <c r="C94" s="31"/>
      <c r="D94" s="31"/>
      <c r="E94" s="48"/>
      <c r="F94" s="42">
        <f>SUM(F93:F93)</f>
        <v>0</v>
      </c>
      <c r="G94" s="44"/>
    </row>
    <row r="95" ht="43.2" spans="1:7">
      <c r="A95" s="32" t="s">
        <v>111</v>
      </c>
      <c r="B95" s="7"/>
      <c r="C95" s="7"/>
      <c r="D95" s="7"/>
      <c r="E95" s="34"/>
      <c r="F95" s="35" t="s">
        <v>29</v>
      </c>
      <c r="G95" s="36" t="s">
        <v>30</v>
      </c>
    </row>
    <row r="96" ht="15.6" spans="1:7">
      <c r="A96" s="8" t="s">
        <v>31</v>
      </c>
      <c r="B96" s="9"/>
      <c r="C96" s="9"/>
      <c r="D96" s="9"/>
      <c r="E96" s="9"/>
      <c r="F96" s="9"/>
      <c r="G96" s="37"/>
    </row>
    <row r="97" ht="42" customHeight="1" spans="1:7">
      <c r="A97" s="10">
        <v>1.1</v>
      </c>
      <c r="B97" s="11" t="s">
        <v>112</v>
      </c>
      <c r="C97" s="12"/>
      <c r="D97" s="12"/>
      <c r="E97" s="12"/>
      <c r="F97" s="12"/>
      <c r="G97" s="38"/>
    </row>
    <row r="98" ht="15.6" spans="1:7">
      <c r="A98" s="8" t="s">
        <v>33</v>
      </c>
      <c r="B98" s="9"/>
      <c r="C98" s="9"/>
      <c r="D98" s="9"/>
      <c r="E98" s="9"/>
      <c r="F98" s="9"/>
      <c r="G98" s="37"/>
    </row>
    <row r="99" ht="46" customHeight="1" spans="1:7">
      <c r="A99" s="11">
        <v>2.1</v>
      </c>
      <c r="B99" s="11" t="s">
        <v>113</v>
      </c>
      <c r="C99" s="13"/>
      <c r="D99" s="13"/>
      <c r="E99" s="39"/>
      <c r="F99" s="40">
        <v>0</v>
      </c>
      <c r="G99" s="40" t="s">
        <v>64</v>
      </c>
    </row>
    <row r="100" ht="40" customHeight="1" spans="1:7">
      <c r="A100" s="11">
        <v>2.2</v>
      </c>
      <c r="B100" s="11" t="s">
        <v>114</v>
      </c>
      <c r="C100" s="13"/>
      <c r="D100" s="13"/>
      <c r="E100" s="39"/>
      <c r="F100" s="40">
        <v>0</v>
      </c>
      <c r="G100" s="40" t="s">
        <v>64</v>
      </c>
    </row>
    <row r="101" ht="15.6" spans="1:7">
      <c r="A101" s="11">
        <v>2.3</v>
      </c>
      <c r="B101" s="11" t="s">
        <v>115</v>
      </c>
      <c r="C101" s="13"/>
      <c r="D101" s="13"/>
      <c r="E101" s="39"/>
      <c r="F101" s="40">
        <v>0</v>
      </c>
      <c r="G101" s="40" t="s">
        <v>64</v>
      </c>
    </row>
    <row r="102" ht="15.6" spans="1:7">
      <c r="A102" s="11">
        <v>2.4</v>
      </c>
      <c r="B102" s="11" t="s">
        <v>116</v>
      </c>
      <c r="C102" s="13"/>
      <c r="D102" s="13"/>
      <c r="E102" s="39"/>
      <c r="F102" s="40">
        <v>0</v>
      </c>
      <c r="G102" s="40" t="s">
        <v>64</v>
      </c>
    </row>
    <row r="103" ht="17.4" spans="1:7">
      <c r="A103" s="14"/>
      <c r="B103" s="15" t="s">
        <v>39</v>
      </c>
      <c r="C103" s="16"/>
      <c r="D103" s="16"/>
      <c r="E103" s="41"/>
      <c r="F103" s="42">
        <f>SUM(F99:F101)</f>
        <v>0</v>
      </c>
      <c r="G103" s="43"/>
    </row>
    <row r="104" ht="15.6" spans="1:7">
      <c r="A104" s="8" t="s">
        <v>40</v>
      </c>
      <c r="B104" s="9"/>
      <c r="C104" s="9"/>
      <c r="D104" s="9"/>
      <c r="E104" s="9"/>
      <c r="F104" s="9"/>
      <c r="G104" s="37"/>
    </row>
    <row r="105" ht="34" customHeight="1" spans="1:7">
      <c r="A105" s="11">
        <v>3.1</v>
      </c>
      <c r="B105" s="29" t="s">
        <v>117</v>
      </c>
      <c r="C105" s="29"/>
      <c r="D105" s="29"/>
      <c r="E105" s="29"/>
      <c r="F105" s="40">
        <v>0</v>
      </c>
      <c r="G105" s="40" t="s">
        <v>64</v>
      </c>
    </row>
    <row r="106" ht="34" customHeight="1" spans="1:7">
      <c r="A106" s="11">
        <v>3.2</v>
      </c>
      <c r="B106" s="29" t="s">
        <v>118</v>
      </c>
      <c r="C106" s="29"/>
      <c r="D106" s="29"/>
      <c r="E106" s="29"/>
      <c r="F106" s="40">
        <v>0</v>
      </c>
      <c r="G106" s="40" t="s">
        <v>64</v>
      </c>
    </row>
    <row r="107" ht="17.4" spans="1:7">
      <c r="A107" s="20"/>
      <c r="B107" s="30" t="s">
        <v>50</v>
      </c>
      <c r="C107" s="31"/>
      <c r="D107" s="31"/>
      <c r="E107" s="48"/>
      <c r="F107" s="42">
        <f>SUM(F106:F106)</f>
        <v>0</v>
      </c>
      <c r="G107" s="44"/>
    </row>
    <row r="108" ht="43.2" spans="1:7">
      <c r="A108" s="32" t="s">
        <v>119</v>
      </c>
      <c r="B108" s="7"/>
      <c r="C108" s="7"/>
      <c r="D108" s="7"/>
      <c r="E108" s="34"/>
      <c r="F108" s="35" t="s">
        <v>29</v>
      </c>
      <c r="G108" s="36" t="s">
        <v>30</v>
      </c>
    </row>
    <row r="109" ht="15.6" spans="1:7">
      <c r="A109" s="8" t="s">
        <v>31</v>
      </c>
      <c r="B109" s="9"/>
      <c r="C109" s="9"/>
      <c r="D109" s="9"/>
      <c r="E109" s="9"/>
      <c r="F109" s="9"/>
      <c r="G109" s="37"/>
    </row>
    <row r="110" ht="15.6" spans="1:7">
      <c r="A110" s="10">
        <v>1.1</v>
      </c>
      <c r="B110" s="11" t="s">
        <v>120</v>
      </c>
      <c r="C110" s="12"/>
      <c r="D110" s="12"/>
      <c r="E110" s="12"/>
      <c r="F110" s="12"/>
      <c r="G110" s="38"/>
    </row>
    <row r="111" ht="15.6" spans="1:7">
      <c r="A111" s="8" t="s">
        <v>33</v>
      </c>
      <c r="B111" s="9"/>
      <c r="C111" s="9"/>
      <c r="D111" s="9"/>
      <c r="E111" s="9"/>
      <c r="F111" s="9"/>
      <c r="G111" s="37"/>
    </row>
    <row r="112" ht="15.6" spans="1:7">
      <c r="A112" s="11">
        <v>2.1</v>
      </c>
      <c r="B112" s="11" t="s">
        <v>121</v>
      </c>
      <c r="C112" s="13"/>
      <c r="D112" s="13"/>
      <c r="E112" s="39"/>
      <c r="F112" s="40">
        <v>0</v>
      </c>
      <c r="G112" s="40" t="s">
        <v>64</v>
      </c>
    </row>
    <row r="113" ht="17.4" spans="1:7">
      <c r="A113" s="14"/>
      <c r="B113" s="15" t="s">
        <v>39</v>
      </c>
      <c r="C113" s="16"/>
      <c r="D113" s="16"/>
      <c r="E113" s="41"/>
      <c r="F113" s="42">
        <f>SUM(F112:F112)</f>
        <v>0</v>
      </c>
      <c r="G113" s="43"/>
    </row>
    <row r="114" ht="15.6" spans="1:7">
      <c r="A114" s="8" t="s">
        <v>40</v>
      </c>
      <c r="B114" s="9"/>
      <c r="C114" s="9"/>
      <c r="D114" s="9"/>
      <c r="E114" s="9"/>
      <c r="F114" s="9"/>
      <c r="G114" s="37"/>
    </row>
    <row r="115" ht="15.6" spans="1:7">
      <c r="A115" s="11">
        <v>3.1</v>
      </c>
      <c r="B115" s="51" t="s">
        <v>122</v>
      </c>
      <c r="C115" s="51"/>
      <c r="D115" s="51"/>
      <c r="E115" s="51"/>
      <c r="F115" s="40">
        <v>0</v>
      </c>
      <c r="G115" s="40" t="s">
        <v>64</v>
      </c>
    </row>
    <row r="116" ht="17.4" spans="1:7">
      <c r="A116" s="20"/>
      <c r="B116" s="30" t="s">
        <v>50</v>
      </c>
      <c r="C116" s="31"/>
      <c r="D116" s="31"/>
      <c r="E116" s="48"/>
      <c r="F116" s="42">
        <f>SUM(F115:F115)</f>
        <v>0</v>
      </c>
      <c r="G116" s="44"/>
    </row>
    <row r="117" ht="43.2" spans="1:7">
      <c r="A117" s="32" t="s">
        <v>123</v>
      </c>
      <c r="B117" s="7"/>
      <c r="C117" s="7"/>
      <c r="D117" s="7"/>
      <c r="E117" s="34"/>
      <c r="F117" s="35" t="s">
        <v>29</v>
      </c>
      <c r="G117" s="36" t="s">
        <v>30</v>
      </c>
    </row>
    <row r="118" ht="15.6" spans="1:7">
      <c r="A118" s="8" t="s">
        <v>31</v>
      </c>
      <c r="B118" s="9"/>
      <c r="C118" s="9"/>
      <c r="D118" s="9"/>
      <c r="E118" s="9"/>
      <c r="F118" s="9"/>
      <c r="G118" s="37"/>
    </row>
    <row r="119" ht="15.6" spans="1:7">
      <c r="A119" s="10">
        <v>1.1</v>
      </c>
      <c r="B119" s="11" t="s">
        <v>124</v>
      </c>
      <c r="C119" s="12"/>
      <c r="D119" s="12"/>
      <c r="E119" s="12"/>
      <c r="F119" s="12"/>
      <c r="G119" s="38"/>
    </row>
    <row r="120" ht="15.6" spans="1:7">
      <c r="A120" s="8" t="s">
        <v>33</v>
      </c>
      <c r="B120" s="9"/>
      <c r="C120" s="9"/>
      <c r="D120" s="9"/>
      <c r="E120" s="9"/>
      <c r="F120" s="9"/>
      <c r="G120" s="37"/>
    </row>
    <row r="121" ht="15.6" spans="1:15">
      <c r="A121" s="11">
        <v>2.1</v>
      </c>
      <c r="B121" s="11" t="s">
        <v>125</v>
      </c>
      <c r="C121" s="13"/>
      <c r="D121" s="13"/>
      <c r="E121" s="39"/>
      <c r="F121" s="40">
        <v>0</v>
      </c>
      <c r="G121" s="40" t="s">
        <v>64</v>
      </c>
      <c r="M121" s="49"/>
      <c r="N121" s="49"/>
      <c r="O121" s="49"/>
    </row>
    <row r="122" ht="15.6" spans="1:7">
      <c r="A122" s="11">
        <v>2.2</v>
      </c>
      <c r="B122" s="11" t="s">
        <v>126</v>
      </c>
      <c r="C122" s="13"/>
      <c r="D122" s="13"/>
      <c r="E122" s="39"/>
      <c r="F122" s="40">
        <v>0</v>
      </c>
      <c r="G122" s="40" t="s">
        <v>64</v>
      </c>
    </row>
    <row r="123" ht="15.6" spans="1:7">
      <c r="A123" s="11">
        <v>2.3</v>
      </c>
      <c r="B123" s="11" t="s">
        <v>127</v>
      </c>
      <c r="C123" s="13"/>
      <c r="D123" s="13"/>
      <c r="E123" s="39"/>
      <c r="F123" s="40">
        <v>0</v>
      </c>
      <c r="G123" s="40" t="s">
        <v>64</v>
      </c>
    </row>
    <row r="124" ht="15.6" spans="1:7">
      <c r="A124" s="11">
        <v>2.4</v>
      </c>
      <c r="B124" s="11" t="s">
        <v>128</v>
      </c>
      <c r="C124" s="13"/>
      <c r="D124" s="13"/>
      <c r="E124" s="39"/>
      <c r="F124" s="40">
        <v>0</v>
      </c>
      <c r="G124" s="40" t="s">
        <v>64</v>
      </c>
    </row>
    <row r="125" ht="15.6" spans="1:7">
      <c r="A125" s="11">
        <v>2.5</v>
      </c>
      <c r="B125" s="11" t="s">
        <v>129</v>
      </c>
      <c r="C125" s="13"/>
      <c r="D125" s="13"/>
      <c r="E125" s="39"/>
      <c r="F125" s="40">
        <v>0</v>
      </c>
      <c r="G125" s="40" t="s">
        <v>64</v>
      </c>
    </row>
    <row r="126" ht="15.6" spans="1:7">
      <c r="A126" s="11">
        <v>2.6</v>
      </c>
      <c r="B126" s="11" t="s">
        <v>130</v>
      </c>
      <c r="C126" s="13"/>
      <c r="D126" s="13"/>
      <c r="E126" s="39"/>
      <c r="F126" s="40">
        <v>0</v>
      </c>
      <c r="G126" s="40" t="s">
        <v>64</v>
      </c>
    </row>
    <row r="127" s="1" customFormat="1" ht="17.4" spans="1:7">
      <c r="A127" s="14"/>
      <c r="B127" s="15" t="s">
        <v>39</v>
      </c>
      <c r="C127" s="16"/>
      <c r="D127" s="16"/>
      <c r="E127" s="41"/>
      <c r="F127" s="42">
        <f>SUM(F121:F122)</f>
        <v>0</v>
      </c>
      <c r="G127" s="43"/>
    </row>
    <row r="128" ht="15.6" spans="1:7">
      <c r="A128" s="8" t="s">
        <v>40</v>
      </c>
      <c r="B128" s="9"/>
      <c r="C128" s="9"/>
      <c r="D128" s="9"/>
      <c r="E128" s="9"/>
      <c r="F128" s="9"/>
      <c r="G128" s="37"/>
    </row>
    <row r="129" ht="15.6" spans="1:7">
      <c r="A129" s="11">
        <v>3.1</v>
      </c>
      <c r="B129" s="51" t="s">
        <v>131</v>
      </c>
      <c r="C129" s="51"/>
      <c r="D129" s="51"/>
      <c r="E129" s="51"/>
      <c r="F129" s="40">
        <v>0</v>
      </c>
      <c r="G129" s="40" t="s">
        <v>64</v>
      </c>
    </row>
    <row r="130" ht="17.4" spans="1:7">
      <c r="A130" s="20"/>
      <c r="B130" s="30" t="s">
        <v>50</v>
      </c>
      <c r="C130" s="31"/>
      <c r="D130" s="31"/>
      <c r="E130" s="48"/>
      <c r="F130" s="42">
        <f>SUM(F129:F129)</f>
        <v>0</v>
      </c>
      <c r="G130" s="44"/>
    </row>
    <row r="131" ht="43.2" spans="1:7">
      <c r="A131" s="32" t="s">
        <v>132</v>
      </c>
      <c r="B131" s="7"/>
      <c r="C131" s="7"/>
      <c r="D131" s="7"/>
      <c r="E131" s="34"/>
      <c r="F131" s="35" t="s">
        <v>29</v>
      </c>
      <c r="G131" s="36" t="s">
        <v>30</v>
      </c>
    </row>
    <row r="132" ht="15.6" spans="1:7">
      <c r="A132" s="8" t="s">
        <v>31</v>
      </c>
      <c r="B132" s="9"/>
      <c r="C132" s="9"/>
      <c r="D132" s="9"/>
      <c r="E132" s="9"/>
      <c r="F132" s="9"/>
      <c r="G132" s="37"/>
    </row>
    <row r="133" ht="15.6" spans="1:7">
      <c r="A133" s="10">
        <v>1.1</v>
      </c>
      <c r="B133" s="11" t="s">
        <v>133</v>
      </c>
      <c r="C133" s="12"/>
      <c r="D133" s="12"/>
      <c r="E133" s="12"/>
      <c r="F133" s="12"/>
      <c r="G133" s="38"/>
    </row>
    <row r="134" ht="15.6" spans="1:7">
      <c r="A134" s="8" t="s">
        <v>33</v>
      </c>
      <c r="B134" s="9"/>
      <c r="C134" s="9"/>
      <c r="D134" s="9"/>
      <c r="E134" s="9"/>
      <c r="F134" s="9"/>
      <c r="G134" s="37"/>
    </row>
    <row r="135" ht="15.6" spans="1:7">
      <c r="A135" s="11">
        <v>2.1</v>
      </c>
      <c r="B135" s="11" t="s">
        <v>134</v>
      </c>
      <c r="C135" s="13"/>
      <c r="D135" s="13"/>
      <c r="E135" s="39"/>
      <c r="F135" s="40">
        <v>0</v>
      </c>
      <c r="G135" s="40" t="s">
        <v>64</v>
      </c>
    </row>
    <row r="136" ht="15.6" spans="1:7">
      <c r="A136" s="11">
        <v>2.2</v>
      </c>
      <c r="B136" s="11" t="s">
        <v>135</v>
      </c>
      <c r="C136" s="13"/>
      <c r="D136" s="13"/>
      <c r="E136" s="39"/>
      <c r="F136" s="40">
        <v>0</v>
      </c>
      <c r="G136" s="40" t="s">
        <v>64</v>
      </c>
    </row>
    <row r="137" ht="69" customHeight="1" spans="1:7">
      <c r="A137" s="11">
        <v>2.3</v>
      </c>
      <c r="B137" s="11" t="s">
        <v>136</v>
      </c>
      <c r="C137" s="13"/>
      <c r="D137" s="13"/>
      <c r="E137" s="39"/>
      <c r="F137" s="40">
        <v>0</v>
      </c>
      <c r="G137" s="40" t="s">
        <v>64</v>
      </c>
    </row>
    <row r="138" ht="15.6" spans="1:7">
      <c r="A138" s="11">
        <v>2.4</v>
      </c>
      <c r="B138" s="11" t="s">
        <v>137</v>
      </c>
      <c r="C138" s="13"/>
      <c r="D138" s="13"/>
      <c r="E138" s="39"/>
      <c r="F138" s="40">
        <v>0</v>
      </c>
      <c r="G138" s="40" t="s">
        <v>64</v>
      </c>
    </row>
    <row r="139" ht="17.4" spans="1:15">
      <c r="A139" s="14"/>
      <c r="B139" s="15" t="s">
        <v>39</v>
      </c>
      <c r="C139" s="16"/>
      <c r="D139" s="16"/>
      <c r="E139" s="41"/>
      <c r="F139" s="42">
        <f>SUM(F135:F135)</f>
        <v>0</v>
      </c>
      <c r="G139" s="43"/>
      <c r="M139" s="49"/>
      <c r="N139" s="49"/>
      <c r="O139" s="49"/>
    </row>
    <row r="140" ht="15.6" spans="1:7">
      <c r="A140" s="8" t="s">
        <v>40</v>
      </c>
      <c r="B140" s="9"/>
      <c r="C140" s="9"/>
      <c r="D140" s="9"/>
      <c r="E140" s="9"/>
      <c r="F140" s="9"/>
      <c r="G140" s="37"/>
    </row>
    <row r="141" ht="15.6" spans="1:7">
      <c r="A141" s="19">
        <v>3.1</v>
      </c>
      <c r="B141" s="11" t="s">
        <v>138</v>
      </c>
      <c r="C141" s="13"/>
      <c r="D141" s="13"/>
      <c r="E141" s="39"/>
      <c r="F141" s="40">
        <v>0</v>
      </c>
      <c r="G141" s="40" t="s">
        <v>64</v>
      </c>
    </row>
    <row r="142" s="1" customFormat="1" ht="17.4" spans="1:7">
      <c r="A142" s="20"/>
      <c r="B142" s="15" t="s">
        <v>50</v>
      </c>
      <c r="C142" s="16"/>
      <c r="D142" s="16"/>
      <c r="E142" s="41"/>
      <c r="F142" s="42">
        <f>SUM(F141:F141)</f>
        <v>0</v>
      </c>
      <c r="G142" s="44"/>
    </row>
    <row r="143" ht="51" customHeight="1" spans="1:7">
      <c r="A143" s="52" t="s">
        <v>139</v>
      </c>
      <c r="B143" s="53"/>
      <c r="C143" s="53"/>
      <c r="D143" s="53"/>
      <c r="E143" s="67"/>
      <c r="F143" s="68" t="s">
        <v>29</v>
      </c>
      <c r="G143" s="69" t="s">
        <v>30</v>
      </c>
    </row>
    <row r="144" ht="15.6" spans="1:7">
      <c r="A144" s="54" t="s">
        <v>31</v>
      </c>
      <c r="B144" s="53"/>
      <c r="C144" s="53"/>
      <c r="D144" s="53"/>
      <c r="E144" s="53"/>
      <c r="F144" s="53"/>
      <c r="G144" s="67"/>
    </row>
    <row r="145" ht="15.6" spans="1:7">
      <c r="A145" s="55">
        <v>1.1</v>
      </c>
      <c r="B145" s="56" t="s">
        <v>140</v>
      </c>
      <c r="C145" s="57"/>
      <c r="D145" s="57"/>
      <c r="E145" s="57"/>
      <c r="F145" s="57"/>
      <c r="G145" s="70"/>
    </row>
    <row r="146" ht="15.6" spans="1:15">
      <c r="A146" s="54" t="s">
        <v>33</v>
      </c>
      <c r="B146" s="53"/>
      <c r="C146" s="53"/>
      <c r="D146" s="53"/>
      <c r="E146" s="53"/>
      <c r="F146" s="53"/>
      <c r="G146" s="67"/>
      <c r="M146" s="49"/>
      <c r="N146" s="49"/>
      <c r="O146" s="49"/>
    </row>
    <row r="147" ht="32" customHeight="1" spans="1:7">
      <c r="A147" s="56">
        <v>2.1</v>
      </c>
      <c r="B147" s="56" t="s">
        <v>141</v>
      </c>
      <c r="C147" s="58"/>
      <c r="D147" s="58"/>
      <c r="E147" s="71"/>
      <c r="F147" s="72">
        <v>0</v>
      </c>
      <c r="G147" s="72" t="s">
        <v>64</v>
      </c>
    </row>
    <row r="148" ht="32" customHeight="1" spans="1:7">
      <c r="A148" s="56">
        <v>2.2</v>
      </c>
      <c r="B148" s="56" t="s">
        <v>142</v>
      </c>
      <c r="C148" s="58"/>
      <c r="D148" s="58"/>
      <c r="E148" s="71"/>
      <c r="F148" s="72">
        <v>2</v>
      </c>
      <c r="G148" s="72" t="s">
        <v>35</v>
      </c>
    </row>
    <row r="149" ht="32" customHeight="1" spans="1:7">
      <c r="A149" s="56">
        <v>2.3</v>
      </c>
      <c r="B149" s="56" t="s">
        <v>143</v>
      </c>
      <c r="C149" s="58"/>
      <c r="D149" s="58"/>
      <c r="E149" s="71"/>
      <c r="F149" s="72">
        <v>2</v>
      </c>
      <c r="G149" s="72" t="s">
        <v>35</v>
      </c>
    </row>
    <row r="150" ht="32" customHeight="1" spans="1:7">
      <c r="A150" s="56">
        <v>2.4</v>
      </c>
      <c r="B150" s="56" t="s">
        <v>144</v>
      </c>
      <c r="C150" s="58"/>
      <c r="D150" s="58"/>
      <c r="E150" s="71"/>
      <c r="F150" s="72">
        <v>2</v>
      </c>
      <c r="G150" s="72" t="s">
        <v>35</v>
      </c>
    </row>
    <row r="151" ht="32" customHeight="1" spans="1:7">
      <c r="A151" s="56">
        <v>2.5</v>
      </c>
      <c r="B151" s="56" t="s">
        <v>145</v>
      </c>
      <c r="C151" s="58"/>
      <c r="D151" s="58"/>
      <c r="E151" s="71"/>
      <c r="F151" s="72">
        <v>0</v>
      </c>
      <c r="G151" s="72" t="s">
        <v>64</v>
      </c>
    </row>
    <row r="152" ht="17.4" spans="1:7">
      <c r="A152" s="56">
        <v>2.6</v>
      </c>
      <c r="B152" s="59" t="s">
        <v>39</v>
      </c>
      <c r="C152" s="60"/>
      <c r="D152" s="60"/>
      <c r="E152" s="73"/>
      <c r="F152" s="74">
        <f>SUM(F147:F151)</f>
        <v>6</v>
      </c>
      <c r="G152" s="75"/>
    </row>
    <row r="153" ht="15.6" spans="1:7">
      <c r="A153" s="54" t="s">
        <v>40</v>
      </c>
      <c r="B153" s="53"/>
      <c r="C153" s="53"/>
      <c r="D153" s="53"/>
      <c r="E153" s="53"/>
      <c r="F153" s="53"/>
      <c r="G153" s="67"/>
    </row>
    <row r="154" ht="34" customHeight="1" spans="1:15">
      <c r="A154" s="56">
        <v>3.1</v>
      </c>
      <c r="B154" s="56" t="s">
        <v>146</v>
      </c>
      <c r="C154" s="58"/>
      <c r="D154" s="58"/>
      <c r="E154" s="71"/>
      <c r="F154" s="72">
        <v>0</v>
      </c>
      <c r="G154" s="72" t="s">
        <v>64</v>
      </c>
      <c r="M154" s="49"/>
      <c r="N154" s="49"/>
      <c r="O154" s="49"/>
    </row>
    <row r="155" ht="17.4" spans="1:7">
      <c r="A155" s="61"/>
      <c r="B155" s="59" t="s">
        <v>50</v>
      </c>
      <c r="C155" s="60"/>
      <c r="D155" s="60"/>
      <c r="E155" s="73"/>
      <c r="F155" s="74">
        <f>SUM(F154:F154)</f>
        <v>0</v>
      </c>
      <c r="G155" s="76"/>
    </row>
    <row r="156" ht="43.2" spans="1:7">
      <c r="A156" s="52" t="s">
        <v>147</v>
      </c>
      <c r="B156" s="53"/>
      <c r="C156" s="53"/>
      <c r="D156" s="53"/>
      <c r="E156" s="67"/>
      <c r="F156" s="68" t="s">
        <v>29</v>
      </c>
      <c r="G156" s="69" t="s">
        <v>30</v>
      </c>
    </row>
    <row r="157" ht="15.6" spans="1:7">
      <c r="A157" s="54" t="s">
        <v>31</v>
      </c>
      <c r="B157" s="53"/>
      <c r="C157" s="53"/>
      <c r="D157" s="53"/>
      <c r="E157" s="53"/>
      <c r="F157" s="53"/>
      <c r="G157" s="67"/>
    </row>
    <row r="158" ht="15.6" spans="1:7">
      <c r="A158" s="55">
        <v>1.1</v>
      </c>
      <c r="B158" s="56" t="s">
        <v>148</v>
      </c>
      <c r="C158" s="57"/>
      <c r="D158" s="57"/>
      <c r="E158" s="57"/>
      <c r="F158" s="57"/>
      <c r="G158" s="70"/>
    </row>
    <row r="159" ht="15.6" spans="1:7">
      <c r="A159" s="54" t="s">
        <v>33</v>
      </c>
      <c r="B159" s="53"/>
      <c r="C159" s="53"/>
      <c r="D159" s="53"/>
      <c r="E159" s="53"/>
      <c r="F159" s="53"/>
      <c r="G159" s="67"/>
    </row>
    <row r="160" ht="33" customHeight="1" spans="1:7">
      <c r="A160" s="56">
        <v>2.1</v>
      </c>
      <c r="B160" s="56" t="s">
        <v>149</v>
      </c>
      <c r="C160" s="58"/>
      <c r="D160" s="58"/>
      <c r="E160" s="71"/>
      <c r="F160" s="72">
        <v>0</v>
      </c>
      <c r="G160" s="72" t="s">
        <v>64</v>
      </c>
    </row>
    <row r="161" s="1" customFormat="1" ht="33" customHeight="1" spans="1:7">
      <c r="A161" s="56">
        <v>2.2</v>
      </c>
      <c r="B161" s="56" t="s">
        <v>150</v>
      </c>
      <c r="C161" s="58"/>
      <c r="D161" s="58"/>
      <c r="E161" s="71"/>
      <c r="F161" s="72">
        <v>2</v>
      </c>
      <c r="G161" s="72" t="s">
        <v>35</v>
      </c>
    </row>
    <row r="162" ht="49" customHeight="1" spans="1:7">
      <c r="A162" s="56">
        <v>2.3</v>
      </c>
      <c r="B162" s="56" t="s">
        <v>151</v>
      </c>
      <c r="C162" s="58"/>
      <c r="D162" s="58"/>
      <c r="E162" s="71"/>
      <c r="F162" s="72">
        <v>2</v>
      </c>
      <c r="G162" s="72" t="s">
        <v>35</v>
      </c>
    </row>
    <row r="163" ht="17.4" spans="1:7">
      <c r="A163" s="56"/>
      <c r="B163" s="59" t="s">
        <v>39</v>
      </c>
      <c r="C163" s="60"/>
      <c r="D163" s="60"/>
      <c r="E163" s="73"/>
      <c r="F163" s="74">
        <f>SUM(F160:F162)</f>
        <v>4</v>
      </c>
      <c r="G163" s="75"/>
    </row>
    <row r="164" ht="15.6" spans="1:7">
      <c r="A164" s="54" t="s">
        <v>40</v>
      </c>
      <c r="B164" s="53"/>
      <c r="C164" s="53"/>
      <c r="D164" s="53"/>
      <c r="E164" s="53"/>
      <c r="F164" s="53"/>
      <c r="G164" s="67"/>
    </row>
    <row r="165" ht="34" customHeight="1" spans="1:7">
      <c r="A165" s="56">
        <v>3.1</v>
      </c>
      <c r="B165" s="56" t="s">
        <v>152</v>
      </c>
      <c r="C165" s="58"/>
      <c r="D165" s="58"/>
      <c r="E165" s="71"/>
      <c r="F165" s="72">
        <v>0</v>
      </c>
      <c r="G165" s="72" t="s">
        <v>64</v>
      </c>
    </row>
    <row r="166" ht="17.4" spans="1:15">
      <c r="A166" s="61"/>
      <c r="B166" s="59" t="s">
        <v>50</v>
      </c>
      <c r="C166" s="60"/>
      <c r="D166" s="60"/>
      <c r="E166" s="73"/>
      <c r="F166" s="74">
        <f>SUM(F165:F165)</f>
        <v>0</v>
      </c>
      <c r="G166" s="76"/>
      <c r="M166" s="49"/>
      <c r="N166" s="49"/>
      <c r="O166" s="49"/>
    </row>
    <row r="167" ht="43.2" spans="1:7">
      <c r="A167" s="32" t="s">
        <v>153</v>
      </c>
      <c r="B167" s="7"/>
      <c r="C167" s="7"/>
      <c r="D167" s="7"/>
      <c r="E167" s="34"/>
      <c r="F167" s="35" t="s">
        <v>29</v>
      </c>
      <c r="G167" s="36" t="s">
        <v>30</v>
      </c>
    </row>
    <row r="168" ht="15.6" spans="1:7">
      <c r="A168" s="8" t="s">
        <v>31</v>
      </c>
      <c r="B168" s="9"/>
      <c r="C168" s="9"/>
      <c r="D168" s="9"/>
      <c r="E168" s="9"/>
      <c r="F168" s="9"/>
      <c r="G168" s="37"/>
    </row>
    <row r="169" ht="15.6" spans="1:7">
      <c r="A169" s="10">
        <v>1.1</v>
      </c>
      <c r="B169" s="11" t="s">
        <v>154</v>
      </c>
      <c r="C169" s="12"/>
      <c r="D169" s="12"/>
      <c r="E169" s="12"/>
      <c r="F169" s="12"/>
      <c r="G169" s="38"/>
    </row>
    <row r="170" ht="15.6" spans="1:7">
      <c r="A170" s="8" t="s">
        <v>33</v>
      </c>
      <c r="B170" s="9"/>
      <c r="C170" s="9"/>
      <c r="D170" s="9"/>
      <c r="E170" s="9"/>
      <c r="F170" s="9"/>
      <c r="G170" s="37"/>
    </row>
    <row r="171" ht="15.6" spans="1:7">
      <c r="A171" s="11">
        <v>2.1</v>
      </c>
      <c r="B171" s="11" t="s">
        <v>155</v>
      </c>
      <c r="C171" s="13"/>
      <c r="D171" s="13"/>
      <c r="E171" s="39"/>
      <c r="F171" s="40">
        <v>0</v>
      </c>
      <c r="G171" s="40" t="s">
        <v>64</v>
      </c>
    </row>
    <row r="172" ht="17.4" spans="1:7">
      <c r="A172" s="14"/>
      <c r="B172" s="15" t="s">
        <v>39</v>
      </c>
      <c r="C172" s="16"/>
      <c r="D172" s="16"/>
      <c r="E172" s="41"/>
      <c r="F172" s="42">
        <f>SUM(F171:F171)</f>
        <v>0</v>
      </c>
      <c r="G172" s="43"/>
    </row>
    <row r="173" ht="15.6" spans="1:7">
      <c r="A173" s="8" t="s">
        <v>40</v>
      </c>
      <c r="B173" s="9"/>
      <c r="C173" s="9"/>
      <c r="D173" s="9"/>
      <c r="E173" s="9"/>
      <c r="F173" s="9"/>
      <c r="G173" s="37"/>
    </row>
    <row r="174" ht="15.6" spans="1:7">
      <c r="A174" s="19">
        <v>3.1</v>
      </c>
      <c r="B174" s="18" t="s">
        <v>48</v>
      </c>
      <c r="C174" s="11" t="s">
        <v>156</v>
      </c>
      <c r="D174" s="13"/>
      <c r="E174" s="13"/>
      <c r="F174" s="40">
        <v>0</v>
      </c>
      <c r="G174" s="40" t="s">
        <v>64</v>
      </c>
    </row>
    <row r="175" ht="17.4" spans="1:7">
      <c r="A175" s="20"/>
      <c r="B175" s="15" t="s">
        <v>50</v>
      </c>
      <c r="C175" s="16"/>
      <c r="D175" s="16"/>
      <c r="E175" s="41"/>
      <c r="F175" s="42">
        <f>SUM(F174:F174)</f>
        <v>0</v>
      </c>
      <c r="G175" s="44"/>
    </row>
    <row r="176" ht="43.2" spans="1:7">
      <c r="A176" s="32" t="s">
        <v>157</v>
      </c>
      <c r="B176" s="7"/>
      <c r="C176" s="7"/>
      <c r="D176" s="7"/>
      <c r="E176" s="34"/>
      <c r="F176" s="35" t="s">
        <v>29</v>
      </c>
      <c r="G176" s="36" t="s">
        <v>30</v>
      </c>
    </row>
    <row r="177" ht="15.6" spans="1:7">
      <c r="A177" s="8" t="s">
        <v>31</v>
      </c>
      <c r="B177" s="9"/>
      <c r="C177" s="9"/>
      <c r="D177" s="9"/>
      <c r="E177" s="9"/>
      <c r="F177" s="9"/>
      <c r="G177" s="37"/>
    </row>
    <row r="178" ht="37" customHeight="1" spans="1:7">
      <c r="A178" s="10">
        <v>1.1</v>
      </c>
      <c r="B178" s="11" t="s">
        <v>158</v>
      </c>
      <c r="C178" s="12"/>
      <c r="D178" s="12"/>
      <c r="E178" s="12"/>
      <c r="F178" s="12"/>
      <c r="G178" s="38"/>
    </row>
    <row r="179" ht="15.6" spans="1:7">
      <c r="A179" s="8" t="s">
        <v>33</v>
      </c>
      <c r="B179" s="9"/>
      <c r="C179" s="9"/>
      <c r="D179" s="9"/>
      <c r="E179" s="9"/>
      <c r="F179" s="9"/>
      <c r="G179" s="37"/>
    </row>
    <row r="180" ht="15.6" spans="1:15">
      <c r="A180" s="11">
        <v>2.1</v>
      </c>
      <c r="B180" s="11" t="s">
        <v>159</v>
      </c>
      <c r="C180" s="13"/>
      <c r="D180" s="13"/>
      <c r="E180" s="39"/>
      <c r="F180" s="40">
        <v>1</v>
      </c>
      <c r="G180" s="40" t="s">
        <v>35</v>
      </c>
      <c r="M180" s="49"/>
      <c r="N180" s="49"/>
      <c r="O180" s="49"/>
    </row>
    <row r="181" ht="36" customHeight="1" spans="1:7">
      <c r="A181" s="11">
        <v>2.2</v>
      </c>
      <c r="B181" s="11" t="s">
        <v>160</v>
      </c>
      <c r="C181" s="13"/>
      <c r="D181" s="13"/>
      <c r="E181" s="39"/>
      <c r="F181" s="40">
        <v>0</v>
      </c>
      <c r="G181" s="40" t="s">
        <v>64</v>
      </c>
    </row>
    <row r="182" ht="17.4" spans="1:7">
      <c r="A182" s="14"/>
      <c r="B182" s="15" t="s">
        <v>39</v>
      </c>
      <c r="C182" s="16"/>
      <c r="D182" s="16"/>
      <c r="E182" s="41"/>
      <c r="F182" s="42">
        <f>SUM(F180:F181)</f>
        <v>1</v>
      </c>
      <c r="G182" s="43"/>
    </row>
    <row r="183" ht="15.6" spans="1:7">
      <c r="A183" s="8" t="s">
        <v>40</v>
      </c>
      <c r="B183" s="9"/>
      <c r="C183" s="9"/>
      <c r="D183" s="9"/>
      <c r="E183" s="9"/>
      <c r="F183" s="9"/>
      <c r="G183" s="37"/>
    </row>
    <row r="184" ht="15.6" spans="1:7">
      <c r="A184" s="11">
        <v>3.1</v>
      </c>
      <c r="B184" s="11" t="s">
        <v>161</v>
      </c>
      <c r="C184" s="13"/>
      <c r="D184" s="13"/>
      <c r="E184" s="39"/>
      <c r="F184" s="40">
        <v>0</v>
      </c>
      <c r="G184" s="40" t="s">
        <v>64</v>
      </c>
    </row>
    <row r="185" ht="17.4" spans="1:7">
      <c r="A185" s="20"/>
      <c r="B185" s="15" t="s">
        <v>50</v>
      </c>
      <c r="C185" s="16"/>
      <c r="D185" s="16"/>
      <c r="E185" s="41"/>
      <c r="F185" s="42">
        <f>SUM(F184:F184)</f>
        <v>0</v>
      </c>
      <c r="G185" s="44"/>
    </row>
    <row r="186" ht="17.4" spans="1:7">
      <c r="A186" s="15" t="s">
        <v>162</v>
      </c>
      <c r="B186" s="16"/>
      <c r="C186" s="16"/>
      <c r="D186" s="16"/>
      <c r="E186" s="41"/>
      <c r="F186" s="42">
        <f>F185+F182+F175+F172+F166+F163+F155+F152+F142+F139+F130+F127+F116+F103+F94+F91+F84+F81+F72+F62+F48+F45+F35+F28+F19+F14+F113+F107</f>
        <v>40</v>
      </c>
      <c r="G186" s="44"/>
    </row>
    <row r="187" ht="15.6" spans="1:7">
      <c r="A187" s="8" t="s">
        <v>163</v>
      </c>
      <c r="B187" s="62"/>
      <c r="C187" s="62"/>
      <c r="D187" s="62"/>
      <c r="E187" s="62"/>
      <c r="F187" s="62"/>
      <c r="G187" s="77"/>
    </row>
    <row r="188" ht="31.2" spans="1:7">
      <c r="A188" s="29">
        <v>4.1</v>
      </c>
      <c r="B188" s="63" t="s">
        <v>164</v>
      </c>
      <c r="C188" s="29" t="s">
        <v>165</v>
      </c>
      <c r="D188" s="29"/>
      <c r="E188" s="29"/>
      <c r="F188" s="29"/>
      <c r="G188" s="29"/>
    </row>
    <row r="189" ht="46.8" spans="1:7">
      <c r="A189" s="29">
        <v>4.2</v>
      </c>
      <c r="B189" s="63" t="s">
        <v>166</v>
      </c>
      <c r="C189" s="29" t="s">
        <v>167</v>
      </c>
      <c r="D189" s="29"/>
      <c r="E189" s="29"/>
      <c r="F189" s="29"/>
      <c r="G189" s="29"/>
    </row>
    <row r="190" ht="15" spans="1:7">
      <c r="A190" s="24">
        <v>4.3</v>
      </c>
      <c r="B190" s="63" t="s">
        <v>168</v>
      </c>
      <c r="C190" s="64" t="s">
        <v>169</v>
      </c>
      <c r="D190" s="65"/>
      <c r="E190" s="65"/>
      <c r="F190" s="65"/>
      <c r="G190" s="65"/>
    </row>
    <row r="191" ht="15.6" spans="1:7">
      <c r="A191" s="26"/>
      <c r="B191" s="66"/>
      <c r="C191" s="29" t="s">
        <v>170</v>
      </c>
      <c r="D191" s="29"/>
      <c r="E191" s="29"/>
      <c r="F191" s="29"/>
      <c r="G191" s="29"/>
    </row>
    <row r="192" ht="15.6" spans="1:7">
      <c r="A192" s="29">
        <v>4.4</v>
      </c>
      <c r="B192" s="63" t="s">
        <v>171</v>
      </c>
      <c r="C192" s="29" t="s">
        <v>172</v>
      </c>
      <c r="D192" s="29"/>
      <c r="E192" s="29"/>
      <c r="F192" s="29"/>
      <c r="G192" s="29"/>
    </row>
    <row r="193" ht="31.2" spans="1:7">
      <c r="A193" s="29">
        <v>4.5</v>
      </c>
      <c r="B193" s="63" t="s">
        <v>173</v>
      </c>
      <c r="C193" s="29" t="s">
        <v>174</v>
      </c>
      <c r="D193" s="29"/>
      <c r="E193" s="29"/>
      <c r="F193" s="29"/>
      <c r="G193" s="29"/>
    </row>
    <row r="194" ht="15.6" spans="1:7">
      <c r="A194" s="29">
        <v>4.6</v>
      </c>
      <c r="B194" s="63" t="s">
        <v>175</v>
      </c>
      <c r="C194" s="29" t="s">
        <v>176</v>
      </c>
      <c r="D194" s="29"/>
      <c r="E194" s="29"/>
      <c r="F194" s="29"/>
      <c r="G194" s="29"/>
    </row>
    <row r="195" ht="15.6" spans="1:7">
      <c r="A195" s="29">
        <v>4.7</v>
      </c>
      <c r="B195" s="63" t="s">
        <v>177</v>
      </c>
      <c r="C195" s="29" t="s">
        <v>178</v>
      </c>
      <c r="D195" s="29"/>
      <c r="E195" s="29"/>
      <c r="F195" s="29"/>
      <c r="G195" s="29"/>
    </row>
    <row r="196" ht="15.6" spans="1:7">
      <c r="A196" s="78" t="s">
        <v>179</v>
      </c>
      <c r="B196" s="78"/>
      <c r="C196" s="78"/>
      <c r="D196" s="78"/>
      <c r="E196" s="78"/>
      <c r="F196" s="78"/>
      <c r="G196" s="78"/>
    </row>
    <row r="197" ht="31.2" spans="1:7">
      <c r="A197" s="29">
        <v>5.1</v>
      </c>
      <c r="B197" s="63" t="s">
        <v>180</v>
      </c>
      <c r="C197" s="29" t="s">
        <v>181</v>
      </c>
      <c r="D197" s="29"/>
      <c r="E197" s="29"/>
      <c r="F197" s="29"/>
      <c r="G197" s="29"/>
    </row>
    <row r="198" ht="31.2" spans="1:7">
      <c r="A198" s="29">
        <v>5.2</v>
      </c>
      <c r="B198" s="63" t="s">
        <v>182</v>
      </c>
      <c r="C198" s="29" t="s">
        <v>183</v>
      </c>
      <c r="D198" s="29"/>
      <c r="E198" s="29"/>
      <c r="F198" s="29"/>
      <c r="G198" s="29"/>
    </row>
    <row r="199" ht="31.2" spans="1:7">
      <c r="A199" s="29">
        <v>5.3</v>
      </c>
      <c r="B199" s="63" t="s">
        <v>184</v>
      </c>
      <c r="C199" s="29" t="s">
        <v>185</v>
      </c>
      <c r="D199" s="29"/>
      <c r="E199" s="29"/>
      <c r="F199" s="29"/>
      <c r="G199" s="29"/>
    </row>
    <row r="200" ht="31.2" spans="1:7">
      <c r="A200" s="29">
        <v>5.4</v>
      </c>
      <c r="B200" s="63" t="s">
        <v>186</v>
      </c>
      <c r="C200" s="29" t="s">
        <v>187</v>
      </c>
      <c r="D200" s="29"/>
      <c r="E200" s="29"/>
      <c r="F200" s="29"/>
      <c r="G200" s="29"/>
    </row>
  </sheetData>
  <mergeCells count="205">
    <mergeCell ref="A1:G1"/>
    <mergeCell ref="A2:G2"/>
    <mergeCell ref="A3:G3"/>
    <mergeCell ref="A4:G4"/>
    <mergeCell ref="A5:G5"/>
    <mergeCell ref="A6:E6"/>
    <mergeCell ref="A7:G7"/>
    <mergeCell ref="B8:G8"/>
    <mergeCell ref="A9:G9"/>
    <mergeCell ref="B10:E10"/>
    <mergeCell ref="B11:E11"/>
    <mergeCell ref="B12:E12"/>
    <mergeCell ref="B13:E13"/>
    <mergeCell ref="B14:E14"/>
    <mergeCell ref="A15:G15"/>
    <mergeCell ref="C16:E16"/>
    <mergeCell ref="C17:E17"/>
    <mergeCell ref="C18:E18"/>
    <mergeCell ref="B19:E19"/>
    <mergeCell ref="A20:E20"/>
    <mergeCell ref="A21:G21"/>
    <mergeCell ref="B22:G22"/>
    <mergeCell ref="A23:G23"/>
    <mergeCell ref="B24:E24"/>
    <mergeCell ref="B25:E25"/>
    <mergeCell ref="B26:E26"/>
    <mergeCell ref="B27:E27"/>
    <mergeCell ref="B28:E28"/>
    <mergeCell ref="A29:G29"/>
    <mergeCell ref="C30:E30"/>
    <mergeCell ref="C31:E31"/>
    <mergeCell ref="C32:E32"/>
    <mergeCell ref="C33:E33"/>
    <mergeCell ref="C34:E34"/>
    <mergeCell ref="B35:E35"/>
    <mergeCell ref="A36:E36"/>
    <mergeCell ref="A37:G37"/>
    <mergeCell ref="B38:G38"/>
    <mergeCell ref="A39:G39"/>
    <mergeCell ref="B40:E40"/>
    <mergeCell ref="B41:E41"/>
    <mergeCell ref="B42:E42"/>
    <mergeCell ref="B43:E43"/>
    <mergeCell ref="B44:E44"/>
    <mergeCell ref="B45:E45"/>
    <mergeCell ref="A46:G46"/>
    <mergeCell ref="B47:E47"/>
    <mergeCell ref="B48:E48"/>
    <mergeCell ref="A49:E49"/>
    <mergeCell ref="A50:G50"/>
    <mergeCell ref="B51:G51"/>
    <mergeCell ref="A52:G52"/>
    <mergeCell ref="B53:E53"/>
    <mergeCell ref="B54:E54"/>
    <mergeCell ref="B55:E55"/>
    <mergeCell ref="B56:E56"/>
    <mergeCell ref="B57:E57"/>
    <mergeCell ref="B58:E58"/>
    <mergeCell ref="B59:E59"/>
    <mergeCell ref="B60:E60"/>
    <mergeCell ref="B61:E61"/>
    <mergeCell ref="B62:E62"/>
    <mergeCell ref="A63:G63"/>
    <mergeCell ref="C64:E64"/>
    <mergeCell ref="C65:E65"/>
    <mergeCell ref="C66:E66"/>
    <mergeCell ref="C67:E67"/>
    <mergeCell ref="C68:E68"/>
    <mergeCell ref="C69:E69"/>
    <mergeCell ref="C70:E70"/>
    <mergeCell ref="C71:E71"/>
    <mergeCell ref="B72:E72"/>
    <mergeCell ref="A73:E73"/>
    <mergeCell ref="A74:G74"/>
    <mergeCell ref="B75:G75"/>
    <mergeCell ref="A76:G76"/>
    <mergeCell ref="B77:E77"/>
    <mergeCell ref="B78:E78"/>
    <mergeCell ref="B79:E79"/>
    <mergeCell ref="B80:E80"/>
    <mergeCell ref="B81:E81"/>
    <mergeCell ref="A82:G82"/>
    <mergeCell ref="B83:E83"/>
    <mergeCell ref="B84:E84"/>
    <mergeCell ref="A85:E85"/>
    <mergeCell ref="A86:G86"/>
    <mergeCell ref="B87:G87"/>
    <mergeCell ref="A88:G88"/>
    <mergeCell ref="B89:E89"/>
    <mergeCell ref="B90:E90"/>
    <mergeCell ref="B91:E91"/>
    <mergeCell ref="A92:G92"/>
    <mergeCell ref="B93:E93"/>
    <mergeCell ref="B94:E94"/>
    <mergeCell ref="A95:E95"/>
    <mergeCell ref="A96:G96"/>
    <mergeCell ref="B97:G97"/>
    <mergeCell ref="A98:G98"/>
    <mergeCell ref="B99:E99"/>
    <mergeCell ref="B100:E100"/>
    <mergeCell ref="B101:E101"/>
    <mergeCell ref="B102:E102"/>
    <mergeCell ref="B103:E103"/>
    <mergeCell ref="A104:G104"/>
    <mergeCell ref="B105:E105"/>
    <mergeCell ref="B106:E106"/>
    <mergeCell ref="B107:E107"/>
    <mergeCell ref="A108:E108"/>
    <mergeCell ref="A109:G109"/>
    <mergeCell ref="B110:G110"/>
    <mergeCell ref="A111:G111"/>
    <mergeCell ref="B112:E112"/>
    <mergeCell ref="B113:E113"/>
    <mergeCell ref="A114:G114"/>
    <mergeCell ref="B115:E115"/>
    <mergeCell ref="B116:E116"/>
    <mergeCell ref="A117:E117"/>
    <mergeCell ref="A118:G118"/>
    <mergeCell ref="B119:G119"/>
    <mergeCell ref="A120:G120"/>
    <mergeCell ref="B121:E121"/>
    <mergeCell ref="B122:E122"/>
    <mergeCell ref="B123:E123"/>
    <mergeCell ref="B124:E124"/>
    <mergeCell ref="B125:E125"/>
    <mergeCell ref="B126:E126"/>
    <mergeCell ref="B127:E127"/>
    <mergeCell ref="A128:G128"/>
    <mergeCell ref="B129:E129"/>
    <mergeCell ref="B130:E130"/>
    <mergeCell ref="A131:E131"/>
    <mergeCell ref="A132:G132"/>
    <mergeCell ref="B133:G133"/>
    <mergeCell ref="A134:G134"/>
    <mergeCell ref="B135:E135"/>
    <mergeCell ref="B136:E136"/>
    <mergeCell ref="B137:E137"/>
    <mergeCell ref="B138:E138"/>
    <mergeCell ref="B139:E139"/>
    <mergeCell ref="A140:G140"/>
    <mergeCell ref="B141:E141"/>
    <mergeCell ref="B142:E142"/>
    <mergeCell ref="A143:E143"/>
    <mergeCell ref="A144:G144"/>
    <mergeCell ref="B145:G145"/>
    <mergeCell ref="A146:G146"/>
    <mergeCell ref="B147:E147"/>
    <mergeCell ref="B148:E148"/>
    <mergeCell ref="B149:E149"/>
    <mergeCell ref="B150:E150"/>
    <mergeCell ref="B151:E151"/>
    <mergeCell ref="B152:E152"/>
    <mergeCell ref="A153:G153"/>
    <mergeCell ref="B154:E154"/>
    <mergeCell ref="B155:E155"/>
    <mergeCell ref="A156:E156"/>
    <mergeCell ref="A157:G157"/>
    <mergeCell ref="B158:G158"/>
    <mergeCell ref="A159:G159"/>
    <mergeCell ref="B160:E160"/>
    <mergeCell ref="B161:E161"/>
    <mergeCell ref="B162:E162"/>
    <mergeCell ref="B163:E163"/>
    <mergeCell ref="A164:G164"/>
    <mergeCell ref="B165:E165"/>
    <mergeCell ref="B166:E166"/>
    <mergeCell ref="A167:E167"/>
    <mergeCell ref="A168:G168"/>
    <mergeCell ref="B169:G169"/>
    <mergeCell ref="A170:G170"/>
    <mergeCell ref="B171:E171"/>
    <mergeCell ref="B172:E172"/>
    <mergeCell ref="A173:G173"/>
    <mergeCell ref="C174:E174"/>
    <mergeCell ref="B175:E175"/>
    <mergeCell ref="A176:E176"/>
    <mergeCell ref="A177:G177"/>
    <mergeCell ref="B178:G178"/>
    <mergeCell ref="A179:G179"/>
    <mergeCell ref="B180:E180"/>
    <mergeCell ref="B181:E181"/>
    <mergeCell ref="B182:E182"/>
    <mergeCell ref="A183:G183"/>
    <mergeCell ref="B184:E184"/>
    <mergeCell ref="B185:E185"/>
    <mergeCell ref="A186:E186"/>
    <mergeCell ref="A187:G187"/>
    <mergeCell ref="C188:G188"/>
    <mergeCell ref="C189:G189"/>
    <mergeCell ref="C190:G190"/>
    <mergeCell ref="C191:G191"/>
    <mergeCell ref="C192:G192"/>
    <mergeCell ref="C193:G193"/>
    <mergeCell ref="C194:G194"/>
    <mergeCell ref="C195:G195"/>
    <mergeCell ref="A196:G196"/>
    <mergeCell ref="C197:G197"/>
    <mergeCell ref="C198:G198"/>
    <mergeCell ref="C199:G199"/>
    <mergeCell ref="C200:G200"/>
    <mergeCell ref="A33:A34"/>
    <mergeCell ref="A190:A191"/>
    <mergeCell ref="B33:B34"/>
    <mergeCell ref="B64:B70"/>
    <mergeCell ref="B190:B191"/>
  </mergeCells>
  <pageMargins left="0.7" right="0.7"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4097" name="Check Box 1" r:id="rId3">
              <controlPr defaultSize="0">
                <anchor moveWithCells="1">
                  <from>
                    <xdr:col>2</xdr:col>
                    <xdr:colOff>581025</xdr:colOff>
                    <xdr:row>4</xdr:row>
                    <xdr:rowOff>47625</xdr:rowOff>
                  </from>
                  <to>
                    <xdr:col>3</xdr:col>
                    <xdr:colOff>228600</xdr:colOff>
                    <xdr:row>5</xdr:row>
                    <xdr:rowOff>109855</xdr:rowOff>
                  </to>
                </anchor>
              </controlPr>
            </control>
          </mc:Choice>
        </mc:AlternateContent>
        <mc:AlternateContent xmlns:mc="http://schemas.openxmlformats.org/markup-compatibility/2006">
          <mc:Choice Requires="x14">
            <control shapeId="4098" name="Check Box 2" r:id="rId4">
              <controlPr defaultSize="0">
                <anchor moveWithCells="1">
                  <from>
                    <xdr:col>3</xdr:col>
                    <xdr:colOff>438150</xdr:colOff>
                    <xdr:row>4</xdr:row>
                    <xdr:rowOff>38100</xdr:rowOff>
                  </from>
                  <to>
                    <xdr:col>4</xdr:col>
                    <xdr:colOff>85725</xdr:colOff>
                    <xdr:row>5</xdr:row>
                    <xdr:rowOff>100330</xdr:rowOff>
                  </to>
                </anchor>
              </controlPr>
            </control>
          </mc:Choice>
        </mc:AlternateContent>
        <mc:AlternateContent xmlns:mc="http://schemas.openxmlformats.org/markup-compatibility/2006">
          <mc:Choice Requires="x14">
            <control shapeId="4099" name="Check Box 3" r:id="rId5">
              <controlPr defaultSize="0">
                <anchor moveWithCells="1">
                  <from>
                    <xdr:col>4</xdr:col>
                    <xdr:colOff>361950</xdr:colOff>
                    <xdr:row>4</xdr:row>
                    <xdr:rowOff>38100</xdr:rowOff>
                  </from>
                  <to>
                    <xdr:col>4</xdr:col>
                    <xdr:colOff>901065</xdr:colOff>
                    <xdr:row>5</xdr:row>
                    <xdr:rowOff>100330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门诊医疗设备-设备明细</vt:lpstr>
      <vt:lpstr>门诊医疗设备-参数明细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2006-09-22T19:21:00Z</dcterms:created>
  <dcterms:modified xsi:type="dcterms:W3CDTF">2025-06-27T14:02:09Z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2052-12.8.2.1113</vt:lpwstr>
  </property>
  <property fmtid="{D5CDD505-2E9C-101B-9397-08002B2CF9AE}" pid="3" name="ICV">
    <vt:lpwstr>ED607B441AB8667A833E5A68EE965F3F_43</vt:lpwstr>
  </property>
</Properties>
</file>