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52" windowHeight="13500"/>
  </bookViews>
  <sheets>
    <sheet name="Sheet1" sheetId="1" r:id="rId1"/>
    <sheet name="Sheet2" sheetId="2" r:id="rId2"/>
    <sheet name="Sheet3" sheetId="3" r:id="rId3"/>
  </sheets>
  <definedNames>
    <definedName name="_GoBack"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<sst xmlns="http://schemas.openxmlformats.org/spreadsheetml/2006/main" count="135" uniqueCount="105">
  <si>
    <t>设备名称：数字化摄影X射线机</t>
  </si>
  <si>
    <t>采购数量：壹套</t>
  </si>
  <si>
    <t>预算总价：1,500,000</t>
  </si>
  <si>
    <t>所属医疗设备类别（可多选）：</t>
  </si>
  <si>
    <t>需求内容及描述</t>
  </si>
  <si>
    <t>评分分值</t>
  </si>
  <si>
    <t>是否要提供技术支持资料（是/否）</t>
  </si>
  <si>
    <t>一、主要功能与目标</t>
  </si>
  <si>
    <t>用于对患者的常规摄影，获得单幅影像供临床诊断用，不适用于乳腺、牙科及血管造影(DSA)诊断</t>
  </si>
  <si>
    <t>二、主要技术参数</t>
  </si>
  <si>
    <t>球管管套热容量≥1500KHU</t>
  </si>
  <si>
    <t>是</t>
  </si>
  <si>
    <t>悬吊式球管架垂直方向移动范围≥150cm</t>
  </si>
  <si>
    <t>配置升降摄片床,床面高度可调≥300mm方便患者上下床</t>
  </si>
  <si>
    <t>无线数字化平板探测器尺寸≥长40×宽40cm</t>
  </si>
  <si>
    <t>球管热容量≥400KHU</t>
  </si>
  <si>
    <t>主要技术参数小计分值</t>
  </si>
  <si>
    <t>三、一般技术参数</t>
  </si>
  <si>
    <t>3.1.1</t>
  </si>
  <si>
    <t>精确度</t>
  </si>
  <si>
    <t>高压发生器最大输出功率≥50KW</t>
  </si>
  <si>
    <t>否</t>
  </si>
  <si>
    <t>3.1.2</t>
  </si>
  <si>
    <t>高压发生器最大毫安秒≥800mAs</t>
  </si>
  <si>
    <t>3.1.3</t>
  </si>
  <si>
    <t>高压发生器最短曝光时间≤1ms</t>
  </si>
  <si>
    <t>3.1.4</t>
  </si>
  <si>
    <t>解剖程序摄影≥240种</t>
  </si>
  <si>
    <t>3.1.5</t>
  </si>
  <si>
    <t>高压发生器最大高压≥150KV</t>
  </si>
  <si>
    <t>3.2.1</t>
  </si>
  <si>
    <t>灵敏度</t>
  </si>
  <si>
    <t>数字化平板探测器数量≥2套</t>
  </si>
  <si>
    <t>3.2.2</t>
  </si>
  <si>
    <t>数字化平板探测器材质为非晶硅</t>
  </si>
  <si>
    <t>3.2.3</t>
  </si>
  <si>
    <t>数字化平板探测器有效像素数量≥900万</t>
  </si>
  <si>
    <t>3.2.4</t>
  </si>
  <si>
    <t>数字化平板探测器像素≤140μm</t>
  </si>
  <si>
    <t>3.2.5</t>
  </si>
  <si>
    <t>数字化平板探测器采集像素A/D转换位数≥16bit</t>
  </si>
  <si>
    <t>3.2.6</t>
  </si>
  <si>
    <t>数字化平板探测器空间分辨率≥3.5lp/mm</t>
  </si>
  <si>
    <t>3.2.7</t>
  </si>
  <si>
    <t>数字化平板探测器采集矩阵：≥3000 x 3000</t>
  </si>
  <si>
    <t>3.3.1</t>
  </si>
  <si>
    <t>稳定性</t>
  </si>
  <si>
    <t>从曝光到获得预示图像的时间≤10s</t>
  </si>
  <si>
    <t>3.3.2</t>
  </si>
  <si>
    <t>球管焦点数量≥2个</t>
  </si>
  <si>
    <t>3.3.3</t>
  </si>
  <si>
    <t>球管小焦点≤0.6mm；球管大焦点≥1.2mm</t>
  </si>
  <si>
    <t>3.3.4</t>
  </si>
  <si>
    <t>球管阳极旋转速度≥9500转/分</t>
  </si>
  <si>
    <t>3.3.5</t>
  </si>
  <si>
    <t>球管焦点功率:小焦点≥35kW，大焦点≥90kW</t>
  </si>
  <si>
    <t>3.4.1</t>
  </si>
  <si>
    <t>耐用度</t>
  </si>
  <si>
    <t>悬吊式球管架纵向移动范围≥300cm</t>
  </si>
  <si>
    <t>3.4.2</t>
  </si>
  <si>
    <t>球管沿垂直轴旋转≥±180°沿水平轴旋转≥±120°</t>
  </si>
  <si>
    <t>3.4.3</t>
  </si>
  <si>
    <t>悬吊式球管架水平横向移动范围≥200cm</t>
  </si>
  <si>
    <t>3.4.4</t>
  </si>
  <si>
    <t>探测器顶端沿胸片架垂直移动范围≥150cm</t>
  </si>
  <si>
    <t>3.4.5</t>
  </si>
  <si>
    <t>胸片架电离室≥4点探测电离室</t>
  </si>
  <si>
    <t>3.5.1</t>
  </si>
  <si>
    <t>其他</t>
  </si>
  <si>
    <t>胸片架装置与球管具备同步跟踪功能</t>
  </si>
  <si>
    <t>3.5.2</t>
  </si>
  <si>
    <t>摄片床支持纵向移动≥110cm，横向移动≥25cm</t>
  </si>
  <si>
    <t>3.5.3</t>
  </si>
  <si>
    <t>床面尺寸：≥200×60cm</t>
  </si>
  <si>
    <t>3.5.4</t>
  </si>
  <si>
    <t>平床电离室≥1点探测电离室</t>
  </si>
  <si>
    <t>3.5.5</t>
  </si>
  <si>
    <t>床体内固定滤线器：栅密度≥40线对/cm，栅比≥10：1，SID≥100cm</t>
  </si>
  <si>
    <t xml:space="preserve">         一般技术参数小计分值</t>
  </si>
  <si>
    <t>技术参数总计分值</t>
  </si>
  <si>
    <t>四、伴随服务要求</t>
  </si>
  <si>
    <t>产品附件要求</t>
  </si>
  <si>
    <t>1.配备铅防护用品≥5套
2.配备铅屏风≥1套</t>
  </si>
  <si>
    <t>随机工具、产品的升级要求</t>
  </si>
  <si>
    <t>软件终身免费更新维护</t>
  </si>
  <si>
    <t>安装</t>
  </si>
  <si>
    <r>
      <rPr>
        <sz val="12"/>
        <color rgb="FF000000"/>
        <rFont val="Wingdings 2"/>
        <charset val="2"/>
      </rPr>
      <t>R</t>
    </r>
    <r>
      <rPr>
        <sz val="12"/>
        <color rgb="FF000000"/>
        <rFont val="仿宋_GB2312"/>
        <charset val="2"/>
      </rPr>
      <t xml:space="preserve">需要     </t>
    </r>
    <r>
      <rPr>
        <sz val="12"/>
        <color rgb="FF000000"/>
        <rFont val="Wingdings"/>
        <charset val="2"/>
      </rPr>
      <t>¨</t>
    </r>
    <r>
      <rPr>
        <sz val="12"/>
        <color rgb="FF000000"/>
        <rFont val="仿宋_GB2312"/>
        <charset val="2"/>
      </rPr>
      <t>不需要</t>
    </r>
  </si>
  <si>
    <t>1.投标方确保器械安全无损地运抵医院指定现场，并承担器械的运费、保险费、装卸费等费用。投标方还应在发货前通知院方器械的运输信息以及到货时间，以便院方做好验货准备
2.投标方负责完成器械的现场安装和调试，并提供器械安装和维修所需的专用工具和辅助材料
3.提供设备安装方案</t>
  </si>
  <si>
    <t>调试</t>
  </si>
  <si>
    <t>1.在接到院方通知后5天内进行上门调试
2.完成设备正常使用前所有与设备相关的工作并承担费用，包括但不限于：PACS接口；预、控评检测；更新诊疗许可证与辐射安全许可证等</t>
  </si>
  <si>
    <t>提供技术援助</t>
  </si>
  <si>
    <r>
      <rPr>
        <sz val="12"/>
        <color rgb="FF000000"/>
        <rFont val="仿宋_GB2312"/>
        <charset val="134"/>
      </rPr>
      <t xml:space="preserve">1.投标方应派专业技术人员在项目现场对甲方使用人员进行培训或指导
2.在使用一段时间后可根据院方的要求另行安排培训计划
</t>
    </r>
    <r>
      <rPr>
        <sz val="12"/>
        <rFont val="仿宋_GB2312"/>
        <charset val="134"/>
      </rPr>
      <t>3.免费提供原厂现场培训次数不限</t>
    </r>
    <r>
      <rPr>
        <sz val="12"/>
        <color rgb="FF000000"/>
        <rFont val="仿宋_GB2312"/>
        <charset val="134"/>
      </rPr>
      <t xml:space="preserve">
4.终身终身免费技术咨询</t>
    </r>
  </si>
  <si>
    <t>培训</t>
  </si>
  <si>
    <t>1.投标方应派专业技术人员在项目现场对甲方使用人员进行培训或指导
2.在使用一段时间后可根据院方的要求另行安排培训计划</t>
  </si>
  <si>
    <t>验收方案</t>
  </si>
  <si>
    <t>按上海市医疗器械管理质量控制中心标准流程进行验收</t>
  </si>
  <si>
    <t>五、售后服务要求</t>
  </si>
  <si>
    <t>售后服务响应时间</t>
  </si>
  <si>
    <t>≤2小时电话响应，≤24小时到达现场</t>
  </si>
  <si>
    <t>质保期内服务内容与计划</t>
  </si>
  <si>
    <r>
      <rPr>
        <sz val="12"/>
        <color rgb="FF000000"/>
        <rFont val="仿宋_GB2312"/>
        <charset val="134"/>
      </rPr>
      <t>1.</t>
    </r>
    <r>
      <rPr>
        <sz val="12"/>
        <rFont val="仿宋_GB2312"/>
        <charset val="134"/>
      </rPr>
      <t>安全</t>
    </r>
    <r>
      <rPr>
        <sz val="12"/>
        <color rgb="FF000000"/>
        <rFont val="仿宋_GB2312"/>
        <charset val="134"/>
      </rPr>
      <t>软件终身免费升级维护
2.提供设备配置清单和技术手册
3.具有固定的售后服务机构和售后人员
4.原厂保修期≥10年（包含球管、探测器等），保修期内免费更换零配件、易耗件并免收工时费</t>
    </r>
  </si>
  <si>
    <t>质保期外服务内容与计划</t>
  </si>
  <si>
    <t>1.保修期外的维修仅收取零配件费用，免除一切上门费、人工费、差旅费等
2.每年对设备至少进行2次免费原厂巡检与保养
3.保修期满后年保修价格＜3%投标总价</t>
  </si>
  <si>
    <t>质保期外整机维保价格、备品备件、零配件、耗材等价格情况</t>
  </si>
  <si>
    <t>1.提供仪器主要零配件及壹万元以上易损易耗件的价格清单
2.储备足够的零配件备库，保修期满后以优惠价供应维修零配件
3.设备零配件及易耗件供应期限≥10年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</si>
</sst>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0.5"/>
      <color theme="1"/>
      <name val="等线"/>
      <charset val="134"/>
    </font>
    <font>
      <sz val="12"/>
      <color rgb="FF000000"/>
      <name val="Wingdings 2"/>
      <charset val="2"/>
    </font>
    <font>
      <sz val="12"/>
      <color rgb="FF000000"/>
      <name val="Wingdings"/>
      <charset val="2"/>
    </font>
    <font>
      <b/>
      <sz val="11"/>
      <color theme="1"/>
      <name val="宋体"/>
      <charset val="134"/>
      <scheme val="minor"/>
    </font>
    <font>
      <sz val="12"/>
      <color indexed="8"/>
      <name val="仿宋_GB2312"/>
      <charset val="134"/>
    </font>
    <font>
      <b/>
      <sz val="12"/>
      <name val="仿宋_GB2312"/>
      <charset val="134"/>
    </font>
    <font>
      <sz val="12"/>
      <name val="仿宋_GB2312"/>
      <charset val="134"/>
    </font>
    <font>
      <b/>
      <sz val="11"/>
      <color rgb="FF000000"/>
      <name val="仿宋_GB2312"/>
      <charset val="134"/>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仿宋_GB2312"/>
      <charset val="2"/>
    </font>
  </fonts>
  <fills count="34">
    <fill>
      <patternFill patternType="none"/>
    </fill>
    <fill>
      <patternFill patternType="gray125"/>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1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1" fillId="0" borderId="0" applyNumberFormat="0" applyFill="0" applyBorder="0" applyAlignment="0" applyProtection="0">
      <alignment vertical="center"/>
    </xf>
    <xf numFmtId="0" fontId="22" fillId="4" borderId="15" applyNumberFormat="0" applyAlignment="0" applyProtection="0">
      <alignment vertical="center"/>
    </xf>
    <xf numFmtId="0" fontId="23" fillId="5" borderId="16" applyNumberFormat="0" applyAlignment="0" applyProtection="0">
      <alignment vertical="center"/>
    </xf>
    <xf numFmtId="0" fontId="24" fillId="5" borderId="15" applyNumberFormat="0" applyAlignment="0" applyProtection="0">
      <alignment vertical="center"/>
    </xf>
    <xf numFmtId="0" fontId="25" fillId="6" borderId="17" applyNumberFormat="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0" fillId="0" borderId="0" applyBorder="0">
      <alignment vertical="center"/>
    </xf>
  </cellStyleXfs>
  <cellXfs count="59">
    <xf numFmtId="0" fontId="0" fillId="0" borderId="0" xfId="0">
      <alignment vertical="center"/>
    </xf>
    <xf numFmtId="0" fontId="0" fillId="0" borderId="0" xfId="0" applyAlignment="1">
      <alignment vertical="center"/>
    </xf>
    <xf numFmtId="0" fontId="0" fillId="0" borderId="0" xfId="0" applyFont="1" applyFill="1">
      <alignment vertical="center"/>
    </xf>
    <xf numFmtId="0" fontId="0" fillId="0" borderId="0" xfId="0" applyAlignment="1">
      <alignmen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4" fillId="0" borderId="2" xfId="0"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right" vertical="center" wrapText="1"/>
    </xf>
    <xf numFmtId="0" fontId="3" fillId="0" borderId="2" xfId="0" applyFont="1" applyBorder="1" applyAlignment="1">
      <alignment horizontal="righ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1" xfId="0" applyFont="1" applyBorder="1" applyAlignment="1">
      <alignment horizontal="justify" vertical="center" wrapText="1"/>
    </xf>
    <xf numFmtId="0" fontId="3" fillId="0" borderId="5" xfId="0" applyFont="1" applyBorder="1" applyAlignment="1">
      <alignment horizontal="center" vertical="center"/>
    </xf>
    <xf numFmtId="0" fontId="4" fillId="0" borderId="6" xfId="0" applyFont="1" applyBorder="1" applyAlignment="1">
      <alignment horizontal="justify" vertical="center" wrapText="1"/>
    </xf>
    <xf numFmtId="0" fontId="5" fillId="0" borderId="6" xfId="0" applyFont="1" applyBorder="1" applyAlignment="1">
      <alignment vertical="center" wrapText="1"/>
    </xf>
    <xf numFmtId="0" fontId="3" fillId="0" borderId="6" xfId="0" applyFont="1" applyBorder="1" applyAlignment="1">
      <alignment horizontal="right" vertical="center" wrapText="1"/>
    </xf>
    <xf numFmtId="0" fontId="3" fillId="2" borderId="7" xfId="0" applyFont="1" applyFill="1" applyBorder="1" applyAlignment="1">
      <alignment horizontal="center" vertical="center" wrapText="1"/>
    </xf>
    <xf numFmtId="0" fontId="4" fillId="0" borderId="6" xfId="0" applyFont="1" applyBorder="1" applyAlignment="1">
      <alignment horizontal="left" vertical="center" wrapText="1"/>
    </xf>
    <xf numFmtId="0" fontId="3" fillId="0" borderId="6" xfId="0" applyFont="1" applyBorder="1" applyAlignment="1">
      <alignment horizontal="left" vertical="center" wrapText="1"/>
    </xf>
    <xf numFmtId="0" fontId="4" fillId="0" borderId="6" xfId="0" applyFont="1" applyFill="1" applyBorder="1" applyAlignment="1">
      <alignment horizontal="left" vertical="center" wrapText="1"/>
    </xf>
    <xf numFmtId="0" fontId="4" fillId="0" borderId="3" xfId="0" applyFont="1" applyBorder="1" applyAlignment="1">
      <alignment horizontal="left" vertical="center" wrapText="1"/>
    </xf>
    <xf numFmtId="0" fontId="6" fillId="0" borderId="6" xfId="0" applyFont="1" applyBorder="1" applyAlignment="1">
      <alignment horizontal="left" vertical="center" wrapText="1"/>
    </xf>
    <xf numFmtId="0" fontId="7" fillId="0" borderId="6" xfId="0" applyFont="1" applyBorder="1" applyAlignment="1">
      <alignment horizontal="left" vertical="center" wrapText="1"/>
    </xf>
    <xf numFmtId="0" fontId="4" fillId="0" borderId="5" xfId="0" applyFont="1" applyBorder="1" applyAlignment="1">
      <alignment horizontal="left" vertical="center" wrapText="1"/>
    </xf>
    <xf numFmtId="0" fontId="8" fillId="0" borderId="6" xfId="0" applyFont="1" applyBorder="1" applyAlignment="1">
      <alignment horizontal="left" vertical="center" wrapText="1"/>
    </xf>
    <xf numFmtId="0" fontId="9" fillId="0" borderId="6" xfId="0" applyFont="1" applyFill="1" applyBorder="1" applyAlignment="1">
      <alignment horizontal="left" vertical="center" wrapText="1"/>
    </xf>
    <xf numFmtId="0" fontId="10" fillId="2" borderId="8" xfId="49" applyFont="1" applyFill="1" applyBorder="1" applyAlignment="1">
      <alignment horizontal="center" vertical="center" wrapText="1"/>
    </xf>
    <xf numFmtId="0" fontId="10" fillId="2" borderId="0" xfId="49" applyFont="1" applyFill="1" applyAlignment="1">
      <alignment horizontal="center" vertical="center" wrapText="1"/>
    </xf>
    <xf numFmtId="0" fontId="11" fillId="0" borderId="6" xfId="49" applyFont="1" applyBorder="1" applyAlignment="1">
      <alignment horizontal="left" vertical="center" wrapText="1"/>
    </xf>
    <xf numFmtId="0" fontId="10" fillId="0" borderId="6" xfId="49" applyFont="1" applyBorder="1" applyAlignment="1">
      <alignment horizontal="left" vertical="center" wrapText="1"/>
    </xf>
    <xf numFmtId="0" fontId="1" fillId="0" borderId="9" xfId="0" applyFont="1" applyBorder="1" applyAlignment="1">
      <alignment horizontal="left" vertical="center" wrapText="1"/>
    </xf>
    <xf numFmtId="0" fontId="3" fillId="0" borderId="9" xfId="0" applyFont="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9" xfId="0" applyFont="1" applyBorder="1" applyAlignment="1">
      <alignment horizontal="left" vertical="center" wrapText="1"/>
    </xf>
    <xf numFmtId="0" fontId="1" fillId="0" borderId="9"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4" fillId="0" borderId="9" xfId="0" applyFont="1" applyBorder="1" applyAlignment="1">
      <alignment horizontal="left" vertical="center" wrapText="1"/>
    </xf>
    <xf numFmtId="0" fontId="4" fillId="0" borderId="6" xfId="0" applyFont="1" applyBorder="1" applyAlignment="1">
      <alignment horizontal="center" vertical="center" wrapText="1"/>
    </xf>
    <xf numFmtId="0" fontId="3" fillId="0" borderId="9" xfId="0" applyFont="1" applyBorder="1" applyAlignment="1">
      <alignment horizontal="right" vertical="center" wrapText="1"/>
    </xf>
    <xf numFmtId="0" fontId="13" fillId="0" borderId="6" xfId="0" applyFont="1" applyBorder="1" applyAlignment="1">
      <alignment horizontal="center" vertical="center" wrapText="1"/>
    </xf>
    <xf numFmtId="0" fontId="3" fillId="0" borderId="6" xfId="0" applyFont="1" applyBorder="1" applyAlignment="1">
      <alignment horizontal="justify" vertical="center" wrapText="1"/>
    </xf>
    <xf numFmtId="0" fontId="3" fillId="2" borderId="10" xfId="0" applyFont="1" applyFill="1" applyBorder="1" applyAlignment="1">
      <alignment horizontal="center" vertical="center" wrapText="1"/>
    </xf>
    <xf numFmtId="0" fontId="10" fillId="2" borderId="11" xfId="49" applyFont="1" applyFill="1" applyBorder="1" applyAlignment="1">
      <alignment horizontal="center" vertical="center" wrapText="1"/>
    </xf>
    <xf numFmtId="0" fontId="4" fillId="0" borderId="0" xfId="0" applyFont="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581025</xdr:colOff>
          <xdr:row>3</xdr:row>
          <xdr:rowOff>47625</xdr:rowOff>
        </xdr:from>
        <xdr:to>
          <xdr:col>3</xdr:col>
          <xdr:colOff>228600</xdr:colOff>
          <xdr:row>3</xdr:row>
          <xdr:rowOff>257175</xdr:rowOff>
        </xdr:to>
        <xdr:sp>
          <xdr:nvSpPr>
            <xdr:cNvPr id="1028" name="Check Box 4" hidden="1">
              <a:extLst>
                <a:ext uri="{63B3BB69-23CF-44E3-9099-C40C66FF867C}">
                  <a14:compatExt spid="_x0000_s1028"/>
                </a:ext>
              </a:extLst>
            </xdr:cNvPr>
            <xdr:cNvSpPr/>
          </xdr:nvSpPr>
          <xdr:spPr>
            <a:xfrm>
              <a:off x="2490470" y="962025"/>
              <a:ext cx="573405" cy="209550"/>
            </a:xfrm>
            <a:prstGeom prst="rect">
              <a:avLst/>
            </a:prstGeom>
          </xdr:spPr>
          <xdr:txBody>
            <a:bodyPr vert="horz" wrap="square" anchor="ctr" upright="1"/>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第一类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3</xdr:row>
          <xdr:rowOff>38100</xdr:rowOff>
        </xdr:from>
        <xdr:to>
          <xdr:col>4</xdr:col>
          <xdr:colOff>85725</xdr:colOff>
          <xdr:row>3</xdr:row>
          <xdr:rowOff>247650</xdr:rowOff>
        </xdr:to>
        <xdr:sp>
          <xdr:nvSpPr>
            <xdr:cNvPr id="1029" name="Check Box 5" hidden="1">
              <a:extLst>
                <a:ext uri="{63B3BB69-23CF-44E3-9099-C40C66FF867C}">
                  <a14:compatExt spid="_x0000_s1029"/>
                </a:ext>
              </a:extLst>
            </xdr:cNvPr>
            <xdr:cNvSpPr/>
          </xdr:nvSpPr>
          <xdr:spPr>
            <a:xfrm>
              <a:off x="3273425" y="952500"/>
              <a:ext cx="573405" cy="209550"/>
            </a:xfrm>
            <a:prstGeom prst="rect">
              <a:avLst/>
            </a:prstGeom>
          </xdr:spPr>
          <xdr:txBody>
            <a:bodyPr vert="horz" wrap="square" anchor="ctr" upright="1"/>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第二类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3</xdr:row>
          <xdr:rowOff>38100</xdr:rowOff>
        </xdr:from>
        <xdr:to>
          <xdr:col>4</xdr:col>
          <xdr:colOff>978535</xdr:colOff>
          <xdr:row>3</xdr:row>
          <xdr:rowOff>247650</xdr:rowOff>
        </xdr:to>
        <xdr:sp>
          <xdr:nvSpPr>
            <xdr:cNvPr id="1030" name="Check Box 6" hidden="1">
              <a:extLst>
                <a:ext uri="{63B3BB69-23CF-44E3-9099-C40C66FF867C}">
                  <a14:compatExt spid="_x0000_s1030"/>
                </a:ext>
              </a:extLst>
            </xdr:cNvPr>
            <xdr:cNvSpPr/>
          </xdr:nvSpPr>
          <xdr:spPr>
            <a:xfrm>
              <a:off x="4123055" y="952500"/>
              <a:ext cx="616585" cy="209550"/>
            </a:xfrm>
            <a:prstGeom prst="rect">
              <a:avLst/>
            </a:prstGeom>
          </xdr:spPr>
          <xdr:txBody>
            <a:bodyPr vert="horz" wrap="square" anchor="ctr" upright="1"/>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第三类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8"/>
  <sheetViews>
    <sheetView tabSelected="1" zoomScale="85" zoomScaleNormal="85" workbookViewId="0">
      <selection activeCell="A5" sqref="$A5:$XFD5"/>
    </sheetView>
  </sheetViews>
  <sheetFormatPr defaultColWidth="9.64814814814815" defaultRowHeight="13.8"/>
  <cols>
    <col min="1" max="1" width="7.85185185185185" style="3" customWidth="1"/>
    <col min="2" max="2" width="19.9907407407407" style="3" customWidth="1"/>
    <col min="3" max="4" width="13.5" style="3" customWidth="1"/>
    <col min="5" max="5" width="36.3240740740741" style="3" customWidth="1"/>
    <col min="6" max="7" width="13.5" style="3" customWidth="1"/>
  </cols>
  <sheetData>
    <row r="1" ht="24" customHeight="1" spans="1:7">
      <c r="A1" s="4" t="s">
        <v>0</v>
      </c>
      <c r="B1" s="5"/>
      <c r="C1" s="5"/>
      <c r="D1" s="5"/>
      <c r="E1" s="5"/>
      <c r="F1" s="5"/>
      <c r="G1" s="43"/>
    </row>
    <row r="2" ht="24" customHeight="1" spans="1:7">
      <c r="A2" s="4" t="s">
        <v>1</v>
      </c>
      <c r="B2" s="5"/>
      <c r="C2" s="5"/>
      <c r="D2" s="5"/>
      <c r="E2" s="5"/>
      <c r="F2" s="5"/>
      <c r="G2" s="43"/>
    </row>
    <row r="3" ht="24" customHeight="1" spans="1:7">
      <c r="A3" s="4" t="s">
        <v>2</v>
      </c>
      <c r="B3" s="5"/>
      <c r="C3" s="5"/>
      <c r="D3" s="5"/>
      <c r="E3" s="5"/>
      <c r="F3" s="5"/>
      <c r="G3" s="43"/>
    </row>
    <row r="4" ht="24" customHeight="1" spans="1:7">
      <c r="A4" s="4" t="s">
        <v>3</v>
      </c>
      <c r="B4" s="5"/>
      <c r="C4" s="5"/>
      <c r="D4" s="5"/>
      <c r="E4" s="5"/>
      <c r="F4" s="5"/>
      <c r="G4" s="43"/>
    </row>
    <row r="5" ht="46.15" customHeight="1" spans="1:7">
      <c r="A5" s="6" t="s">
        <v>4</v>
      </c>
      <c r="B5" s="7"/>
      <c r="C5" s="7"/>
      <c r="D5" s="7"/>
      <c r="E5" s="44"/>
      <c r="F5" s="45" t="s">
        <v>5</v>
      </c>
      <c r="G5" s="46" t="s">
        <v>6</v>
      </c>
    </row>
    <row r="6" ht="19.9" customHeight="1" spans="1:7">
      <c r="A6" s="8" t="s">
        <v>7</v>
      </c>
      <c r="B6" s="9"/>
      <c r="C6" s="9"/>
      <c r="D6" s="9"/>
      <c r="E6" s="9"/>
      <c r="F6" s="9"/>
      <c r="G6" s="47"/>
    </row>
    <row r="7" s="1" customFormat="1" ht="60" customHeight="1" spans="1:7">
      <c r="A7" s="10">
        <v>1.1</v>
      </c>
      <c r="B7" s="11" t="s">
        <v>8</v>
      </c>
      <c r="C7" s="12"/>
      <c r="D7" s="12"/>
      <c r="E7" s="12"/>
      <c r="F7" s="12"/>
      <c r="G7" s="48"/>
    </row>
    <row r="8" ht="19.9" customHeight="1" spans="1:7">
      <c r="A8" s="8" t="s">
        <v>9</v>
      </c>
      <c r="B8" s="9"/>
      <c r="C8" s="9"/>
      <c r="D8" s="9"/>
      <c r="E8" s="9"/>
      <c r="F8" s="9"/>
      <c r="G8" s="47"/>
    </row>
    <row r="9" s="2" customFormat="1" ht="19.9" customHeight="1" spans="1:7">
      <c r="A9" s="13">
        <v>2.1</v>
      </c>
      <c r="B9" s="13" t="s">
        <v>10</v>
      </c>
      <c r="C9" s="14"/>
      <c r="D9" s="14"/>
      <c r="E9" s="49"/>
      <c r="F9" s="50">
        <v>4</v>
      </c>
      <c r="G9" s="50" t="s">
        <v>11</v>
      </c>
    </row>
    <row r="10" ht="19.9" customHeight="1" spans="1:7">
      <c r="A10" s="11">
        <v>2.2</v>
      </c>
      <c r="B10" s="11" t="s">
        <v>12</v>
      </c>
      <c r="C10" s="15"/>
      <c r="D10" s="15"/>
      <c r="E10" s="51"/>
      <c r="F10" s="52">
        <v>4</v>
      </c>
      <c r="G10" s="52" t="s">
        <v>11</v>
      </c>
    </row>
    <row r="11" ht="19.9" customHeight="1" spans="1:7">
      <c r="A11" s="11">
        <v>2.3</v>
      </c>
      <c r="B11" s="11" t="s">
        <v>13</v>
      </c>
      <c r="C11" s="15"/>
      <c r="D11" s="15"/>
      <c r="E11" s="51"/>
      <c r="F11" s="52">
        <v>4</v>
      </c>
      <c r="G11" s="52" t="s">
        <v>11</v>
      </c>
    </row>
    <row r="12" ht="19.9" customHeight="1" spans="1:7">
      <c r="A12" s="11">
        <v>2.4</v>
      </c>
      <c r="B12" s="11" t="s">
        <v>14</v>
      </c>
      <c r="C12" s="15"/>
      <c r="D12" s="15"/>
      <c r="E12" s="51"/>
      <c r="F12" s="52">
        <v>4</v>
      </c>
      <c r="G12" s="52" t="s">
        <v>11</v>
      </c>
    </row>
    <row r="13" ht="19.9" customHeight="1" spans="1:7">
      <c r="A13" s="11">
        <v>2.5</v>
      </c>
      <c r="B13" s="11" t="s">
        <v>15</v>
      </c>
      <c r="C13" s="15"/>
      <c r="D13" s="15"/>
      <c r="E13" s="51"/>
      <c r="F13" s="52">
        <v>4</v>
      </c>
      <c r="G13" s="52" t="s">
        <v>11</v>
      </c>
    </row>
    <row r="14" ht="16.15" customHeight="1" spans="1:7">
      <c r="A14" s="16"/>
      <c r="B14" s="17" t="s">
        <v>16</v>
      </c>
      <c r="C14" s="18"/>
      <c r="D14" s="18"/>
      <c r="E14" s="53"/>
      <c r="F14" s="54">
        <f>SUM(F9:F13)</f>
        <v>20</v>
      </c>
      <c r="G14" s="28"/>
    </row>
    <row r="15" ht="19.9" customHeight="1" spans="1:7">
      <c r="A15" s="8" t="s">
        <v>17</v>
      </c>
      <c r="B15" s="9"/>
      <c r="C15" s="9"/>
      <c r="D15" s="9"/>
      <c r="E15" s="9"/>
      <c r="F15" s="9"/>
      <c r="G15" s="47"/>
    </row>
    <row r="16" ht="35" customHeight="1" spans="1:7">
      <c r="A16" s="11" t="s">
        <v>18</v>
      </c>
      <c r="B16" s="19" t="s">
        <v>19</v>
      </c>
      <c r="C16" s="11" t="s">
        <v>20</v>
      </c>
      <c r="D16" s="15"/>
      <c r="E16" s="15"/>
      <c r="F16" s="52">
        <v>0.5</v>
      </c>
      <c r="G16" s="52" t="s">
        <v>21</v>
      </c>
    </row>
    <row r="17" ht="35" customHeight="1" spans="1:7">
      <c r="A17" s="11" t="s">
        <v>22</v>
      </c>
      <c r="B17" s="20"/>
      <c r="C17" s="11" t="s">
        <v>23</v>
      </c>
      <c r="D17" s="15"/>
      <c r="E17" s="15"/>
      <c r="F17" s="52">
        <v>1</v>
      </c>
      <c r="G17" s="52" t="s">
        <v>21</v>
      </c>
    </row>
    <row r="18" ht="35" customHeight="1" spans="1:7">
      <c r="A18" s="11" t="s">
        <v>24</v>
      </c>
      <c r="B18" s="20"/>
      <c r="C18" s="11" t="s">
        <v>25</v>
      </c>
      <c r="D18" s="15"/>
      <c r="E18" s="15"/>
      <c r="F18" s="52">
        <v>0.5</v>
      </c>
      <c r="G18" s="52" t="s">
        <v>21</v>
      </c>
    </row>
    <row r="19" ht="35" customHeight="1" spans="1:7">
      <c r="A19" s="11" t="s">
        <v>26</v>
      </c>
      <c r="B19" s="20"/>
      <c r="C19" s="11" t="s">
        <v>27</v>
      </c>
      <c r="D19" s="15"/>
      <c r="E19" s="15"/>
      <c r="F19" s="52">
        <v>1</v>
      </c>
      <c r="G19" s="52" t="s">
        <v>21</v>
      </c>
    </row>
    <row r="20" ht="35" customHeight="1" spans="1:7">
      <c r="A20" s="11" t="s">
        <v>28</v>
      </c>
      <c r="B20" s="21"/>
      <c r="C20" s="11" t="s">
        <v>29</v>
      </c>
      <c r="D20" s="15"/>
      <c r="E20" s="15"/>
      <c r="F20" s="52">
        <v>0.5</v>
      </c>
      <c r="G20" s="52" t="s">
        <v>21</v>
      </c>
    </row>
    <row r="21" ht="35" customHeight="1" spans="1:7">
      <c r="A21" s="11" t="s">
        <v>30</v>
      </c>
      <c r="B21" s="22" t="s">
        <v>31</v>
      </c>
      <c r="C21" s="11" t="s">
        <v>32</v>
      </c>
      <c r="D21" s="15"/>
      <c r="E21" s="15"/>
      <c r="F21" s="52">
        <v>1</v>
      </c>
      <c r="G21" s="52" t="s">
        <v>21</v>
      </c>
    </row>
    <row r="22" ht="35" customHeight="1" spans="1:7">
      <c r="A22" s="11" t="s">
        <v>33</v>
      </c>
      <c r="B22" s="23"/>
      <c r="C22" s="11" t="s">
        <v>34</v>
      </c>
      <c r="D22" s="15"/>
      <c r="E22" s="15"/>
      <c r="F22" s="52">
        <v>0.5</v>
      </c>
      <c r="G22" s="52" t="s">
        <v>21</v>
      </c>
    </row>
    <row r="23" ht="35" customHeight="1" spans="1:7">
      <c r="A23" s="11" t="s">
        <v>35</v>
      </c>
      <c r="B23" s="23"/>
      <c r="C23" s="11" t="s">
        <v>36</v>
      </c>
      <c r="D23" s="15"/>
      <c r="E23" s="15"/>
      <c r="F23" s="52">
        <v>1</v>
      </c>
      <c r="G23" s="52" t="s">
        <v>21</v>
      </c>
    </row>
    <row r="24" ht="35" customHeight="1" spans="1:7">
      <c r="A24" s="11" t="s">
        <v>37</v>
      </c>
      <c r="B24" s="23"/>
      <c r="C24" s="11" t="s">
        <v>38</v>
      </c>
      <c r="D24" s="15"/>
      <c r="E24" s="15"/>
      <c r="F24" s="52">
        <v>1</v>
      </c>
      <c r="G24" s="52" t="s">
        <v>21</v>
      </c>
    </row>
    <row r="25" ht="35" customHeight="1" spans="1:7">
      <c r="A25" s="11" t="s">
        <v>39</v>
      </c>
      <c r="B25" s="23"/>
      <c r="C25" s="11" t="s">
        <v>40</v>
      </c>
      <c r="D25" s="15"/>
      <c r="E25" s="15"/>
      <c r="F25" s="52">
        <v>1</v>
      </c>
      <c r="G25" s="52" t="s">
        <v>21</v>
      </c>
    </row>
    <row r="26" ht="35" customHeight="1" spans="1:7">
      <c r="A26" s="24" t="s">
        <v>41</v>
      </c>
      <c r="B26" s="23"/>
      <c r="C26" s="11" t="s">
        <v>42</v>
      </c>
      <c r="D26" s="15"/>
      <c r="E26" s="15"/>
      <c r="F26" s="52">
        <v>1</v>
      </c>
      <c r="G26" s="52" t="s">
        <v>21</v>
      </c>
    </row>
    <row r="27" ht="35" customHeight="1" spans="1:7">
      <c r="A27" s="24" t="s">
        <v>43</v>
      </c>
      <c r="B27" s="23"/>
      <c r="C27" s="11" t="s">
        <v>44</v>
      </c>
      <c r="D27" s="15"/>
      <c r="E27" s="15"/>
      <c r="F27" s="52">
        <v>0.5</v>
      </c>
      <c r="G27" s="52" t="s">
        <v>21</v>
      </c>
    </row>
    <row r="28" ht="35" customHeight="1" spans="1:7">
      <c r="A28" s="24" t="s">
        <v>45</v>
      </c>
      <c r="B28" s="22" t="s">
        <v>46</v>
      </c>
      <c r="C28" s="11" t="s">
        <v>47</v>
      </c>
      <c r="D28" s="15"/>
      <c r="E28" s="15"/>
      <c r="F28" s="52">
        <v>0.5</v>
      </c>
      <c r="G28" s="52" t="s">
        <v>21</v>
      </c>
    </row>
    <row r="29" ht="35" customHeight="1" spans="1:7">
      <c r="A29" s="11" t="s">
        <v>48</v>
      </c>
      <c r="B29" s="23"/>
      <c r="C29" s="11" t="s">
        <v>49</v>
      </c>
      <c r="D29" s="15"/>
      <c r="E29" s="15"/>
      <c r="F29" s="52">
        <v>0.5</v>
      </c>
      <c r="G29" s="52" t="s">
        <v>21</v>
      </c>
    </row>
    <row r="30" ht="35" customHeight="1" spans="1:7">
      <c r="A30" s="11" t="s">
        <v>50</v>
      </c>
      <c r="B30" s="23"/>
      <c r="C30" s="11" t="s">
        <v>51</v>
      </c>
      <c r="D30" s="15"/>
      <c r="E30" s="15"/>
      <c r="F30" s="52">
        <v>1</v>
      </c>
      <c r="G30" s="52" t="s">
        <v>21</v>
      </c>
    </row>
    <row r="31" ht="35" customHeight="1" spans="1:7">
      <c r="A31" s="11" t="s">
        <v>52</v>
      </c>
      <c r="B31" s="23"/>
      <c r="C31" s="11" t="s">
        <v>53</v>
      </c>
      <c r="D31" s="15"/>
      <c r="E31" s="15"/>
      <c r="F31" s="52">
        <v>1</v>
      </c>
      <c r="G31" s="52" t="s">
        <v>21</v>
      </c>
    </row>
    <row r="32" ht="35" customHeight="1" spans="1:7">
      <c r="A32" s="11" t="s">
        <v>54</v>
      </c>
      <c r="B32" s="25"/>
      <c r="C32" s="11" t="s">
        <v>55</v>
      </c>
      <c r="D32" s="15"/>
      <c r="E32" s="15"/>
      <c r="F32" s="52">
        <v>1</v>
      </c>
      <c r="G32" s="52" t="s">
        <v>21</v>
      </c>
    </row>
    <row r="33" ht="35" customHeight="1" spans="1:7">
      <c r="A33" s="24" t="s">
        <v>56</v>
      </c>
      <c r="B33" s="22" t="s">
        <v>57</v>
      </c>
      <c r="C33" s="11" t="s">
        <v>58</v>
      </c>
      <c r="D33" s="15"/>
      <c r="E33" s="15"/>
      <c r="F33" s="52">
        <v>1</v>
      </c>
      <c r="G33" s="52" t="s">
        <v>21</v>
      </c>
    </row>
    <row r="34" ht="35" customHeight="1" spans="1:7">
      <c r="A34" s="11" t="s">
        <v>59</v>
      </c>
      <c r="B34" s="23"/>
      <c r="C34" s="11" t="s">
        <v>60</v>
      </c>
      <c r="D34" s="15"/>
      <c r="E34" s="15"/>
      <c r="F34" s="52">
        <v>0.5</v>
      </c>
      <c r="G34" s="52" t="s">
        <v>21</v>
      </c>
    </row>
    <row r="35" ht="35" customHeight="1" spans="1:7">
      <c r="A35" s="11" t="s">
        <v>61</v>
      </c>
      <c r="B35" s="23"/>
      <c r="C35" s="11" t="s">
        <v>62</v>
      </c>
      <c r="D35" s="15"/>
      <c r="E35" s="15"/>
      <c r="F35" s="52">
        <v>0.5</v>
      </c>
      <c r="G35" s="52" t="s">
        <v>21</v>
      </c>
    </row>
    <row r="36" ht="35" customHeight="1" spans="1:7">
      <c r="A36" s="11" t="s">
        <v>63</v>
      </c>
      <c r="B36" s="23"/>
      <c r="C36" s="11" t="s">
        <v>64</v>
      </c>
      <c r="D36" s="15"/>
      <c r="E36" s="15"/>
      <c r="F36" s="52">
        <v>0.5</v>
      </c>
      <c r="G36" s="52" t="s">
        <v>21</v>
      </c>
    </row>
    <row r="37" ht="35" customHeight="1" spans="1:7">
      <c r="A37" s="11" t="s">
        <v>65</v>
      </c>
      <c r="B37" s="25"/>
      <c r="C37" s="11" t="s">
        <v>66</v>
      </c>
      <c r="D37" s="15"/>
      <c r="E37" s="15"/>
      <c r="F37" s="52">
        <v>1</v>
      </c>
      <c r="G37" s="52" t="s">
        <v>21</v>
      </c>
    </row>
    <row r="38" ht="35" customHeight="1" spans="1:7">
      <c r="A38" s="24" t="s">
        <v>67</v>
      </c>
      <c r="B38" s="22" t="s">
        <v>68</v>
      </c>
      <c r="C38" s="11" t="s">
        <v>69</v>
      </c>
      <c r="D38" s="15"/>
      <c r="E38" s="15"/>
      <c r="F38" s="52">
        <v>0.5</v>
      </c>
      <c r="G38" s="52" t="s">
        <v>21</v>
      </c>
    </row>
    <row r="39" ht="35" customHeight="1" spans="1:7">
      <c r="A39" s="11" t="s">
        <v>70</v>
      </c>
      <c r="B39" s="23"/>
      <c r="C39" s="11" t="s">
        <v>71</v>
      </c>
      <c r="D39" s="15"/>
      <c r="E39" s="15"/>
      <c r="F39" s="52">
        <v>1</v>
      </c>
      <c r="G39" s="52" t="s">
        <v>21</v>
      </c>
    </row>
    <row r="40" ht="35" customHeight="1" spans="1:7">
      <c r="A40" s="11" t="s">
        <v>72</v>
      </c>
      <c r="B40" s="23"/>
      <c r="C40" s="11" t="s">
        <v>73</v>
      </c>
      <c r="D40" s="15"/>
      <c r="E40" s="15"/>
      <c r="F40" s="52">
        <v>0.5</v>
      </c>
      <c r="G40" s="52" t="s">
        <v>21</v>
      </c>
    </row>
    <row r="41" ht="35" customHeight="1" spans="1:7">
      <c r="A41" s="11" t="s">
        <v>74</v>
      </c>
      <c r="B41" s="23"/>
      <c r="C41" s="11" t="s">
        <v>75</v>
      </c>
      <c r="D41" s="15"/>
      <c r="E41" s="15"/>
      <c r="F41" s="52">
        <v>0.5</v>
      </c>
      <c r="G41" s="52" t="s">
        <v>21</v>
      </c>
    </row>
    <row r="42" ht="35" customHeight="1" spans="1:7">
      <c r="A42" s="11" t="s">
        <v>76</v>
      </c>
      <c r="B42" s="25"/>
      <c r="C42" s="11" t="s">
        <v>77</v>
      </c>
      <c r="D42" s="15"/>
      <c r="E42" s="15"/>
      <c r="F42" s="52">
        <v>0.5</v>
      </c>
      <c r="G42" s="52" t="s">
        <v>21</v>
      </c>
    </row>
    <row r="43" ht="19.15" customHeight="1" spans="1:7">
      <c r="A43" s="26"/>
      <c r="B43" s="27"/>
      <c r="C43" s="28" t="s">
        <v>78</v>
      </c>
      <c r="D43" s="28"/>
      <c r="E43" s="28"/>
      <c r="F43" s="54">
        <f>SUM(F16:F42)</f>
        <v>20</v>
      </c>
      <c r="G43" s="55"/>
    </row>
    <row r="44" ht="19.15" customHeight="1" spans="1:7">
      <c r="A44" s="17" t="s">
        <v>79</v>
      </c>
      <c r="B44" s="18"/>
      <c r="C44" s="18"/>
      <c r="D44" s="18"/>
      <c r="E44" s="53"/>
      <c r="F44" s="54">
        <f>F14+F43</f>
        <v>40</v>
      </c>
      <c r="G44" s="55"/>
    </row>
    <row r="45" ht="19.9" customHeight="1" spans="1:7">
      <c r="A45" s="8" t="s">
        <v>80</v>
      </c>
      <c r="B45" s="29"/>
      <c r="C45" s="29"/>
      <c r="D45" s="29"/>
      <c r="E45" s="29"/>
      <c r="F45" s="29"/>
      <c r="G45" s="56"/>
    </row>
    <row r="46" ht="62" customHeight="1" spans="1:7">
      <c r="A46" s="30">
        <v>4.1</v>
      </c>
      <c r="B46" s="31" t="s">
        <v>81</v>
      </c>
      <c r="C46" s="30" t="s">
        <v>82</v>
      </c>
      <c r="D46" s="30"/>
      <c r="E46" s="30"/>
      <c r="F46" s="30"/>
      <c r="G46" s="30"/>
    </row>
    <row r="47" ht="45" customHeight="1" spans="1:15">
      <c r="A47" s="30">
        <v>4.2</v>
      </c>
      <c r="B47" s="31" t="s">
        <v>83</v>
      </c>
      <c r="C47" s="32" t="s">
        <v>84</v>
      </c>
      <c r="D47" s="32"/>
      <c r="E47" s="32"/>
      <c r="F47" s="32"/>
      <c r="G47" s="32"/>
      <c r="O47" s="58"/>
    </row>
    <row r="48" ht="45" customHeight="1" spans="1:15">
      <c r="A48" s="33">
        <v>4.3</v>
      </c>
      <c r="B48" s="31" t="s">
        <v>85</v>
      </c>
      <c r="C48" s="34" t="s">
        <v>86</v>
      </c>
      <c r="D48" s="35"/>
      <c r="E48" s="35"/>
      <c r="F48" s="35"/>
      <c r="G48" s="35"/>
      <c r="O48" s="58"/>
    </row>
    <row r="49" ht="124" customHeight="1" spans="1:15">
      <c r="A49" s="36"/>
      <c r="B49" s="37"/>
      <c r="C49" s="32" t="s">
        <v>87</v>
      </c>
      <c r="D49" s="32"/>
      <c r="E49" s="32"/>
      <c r="F49" s="32"/>
      <c r="G49" s="32"/>
      <c r="O49" s="58"/>
    </row>
    <row r="50" ht="73" customHeight="1" spans="1:15">
      <c r="A50" s="30">
        <v>4.4</v>
      </c>
      <c r="B50" s="31" t="s">
        <v>88</v>
      </c>
      <c r="C50" s="38" t="s">
        <v>89</v>
      </c>
      <c r="D50" s="38"/>
      <c r="E50" s="38"/>
      <c r="F50" s="38"/>
      <c r="G50" s="38"/>
      <c r="O50" s="58"/>
    </row>
    <row r="51" ht="73" customHeight="1" spans="1:15">
      <c r="A51" s="30">
        <v>4.5</v>
      </c>
      <c r="B51" s="31" t="s">
        <v>90</v>
      </c>
      <c r="C51" s="32" t="s">
        <v>91</v>
      </c>
      <c r="D51" s="38"/>
      <c r="E51" s="38"/>
      <c r="F51" s="38"/>
      <c r="G51" s="38"/>
      <c r="O51" s="58"/>
    </row>
    <row r="52" ht="81" customHeight="1" spans="1:15">
      <c r="A52" s="30">
        <v>4.6</v>
      </c>
      <c r="B52" s="31" t="s">
        <v>92</v>
      </c>
      <c r="C52" s="32" t="s">
        <v>93</v>
      </c>
      <c r="D52" s="32"/>
      <c r="E52" s="32"/>
      <c r="F52" s="32"/>
      <c r="G52" s="32"/>
      <c r="O52" s="58"/>
    </row>
    <row r="53" ht="45" customHeight="1" spans="1:15">
      <c r="A53" s="30">
        <v>4.7</v>
      </c>
      <c r="B53" s="31" t="s">
        <v>94</v>
      </c>
      <c r="C53" s="32" t="s">
        <v>95</v>
      </c>
      <c r="D53" s="32"/>
      <c r="E53" s="32"/>
      <c r="F53" s="32"/>
      <c r="G53" s="32"/>
      <c r="O53" s="58"/>
    </row>
    <row r="54" ht="19.9" customHeight="1" spans="1:7">
      <c r="A54" s="39" t="s">
        <v>96</v>
      </c>
      <c r="B54" s="40"/>
      <c r="C54" s="40"/>
      <c r="D54" s="40"/>
      <c r="E54" s="40"/>
      <c r="F54" s="40"/>
      <c r="G54" s="57"/>
    </row>
    <row r="55" ht="61" customHeight="1" spans="1:7">
      <c r="A55" s="41">
        <v>1</v>
      </c>
      <c r="B55" s="42" t="s">
        <v>97</v>
      </c>
      <c r="C55" s="41" t="s">
        <v>98</v>
      </c>
      <c r="D55" s="41"/>
      <c r="E55" s="41"/>
      <c r="F55" s="41"/>
      <c r="G55" s="41"/>
    </row>
    <row r="56" ht="93" customHeight="1" spans="1:7">
      <c r="A56" s="41">
        <v>2</v>
      </c>
      <c r="B56" s="42" t="s">
        <v>99</v>
      </c>
      <c r="C56" s="32" t="s">
        <v>100</v>
      </c>
      <c r="D56" s="38"/>
      <c r="E56" s="38"/>
      <c r="F56" s="38"/>
      <c r="G56" s="38"/>
    </row>
    <row r="57" ht="85" customHeight="1" spans="1:7">
      <c r="A57" s="41">
        <v>3</v>
      </c>
      <c r="B57" s="42" t="s">
        <v>101</v>
      </c>
      <c r="C57" s="38" t="s">
        <v>102</v>
      </c>
      <c r="D57" s="38"/>
      <c r="E57" s="38"/>
      <c r="F57" s="38"/>
      <c r="G57" s="38"/>
    </row>
    <row r="58" ht="61" customHeight="1" spans="1:7">
      <c r="A58" s="41">
        <v>4</v>
      </c>
      <c r="B58" s="42" t="s">
        <v>103</v>
      </c>
      <c r="C58" s="32" t="s">
        <v>104</v>
      </c>
      <c r="D58" s="32"/>
      <c r="E58" s="32"/>
      <c r="F58" s="32"/>
      <c r="G58" s="32"/>
    </row>
  </sheetData>
  <mergeCells count="65">
    <mergeCell ref="A1:G1"/>
    <mergeCell ref="A2:G2"/>
    <mergeCell ref="A3:G3"/>
    <mergeCell ref="A4:G4"/>
    <mergeCell ref="A5:E5"/>
    <mergeCell ref="A6:G6"/>
    <mergeCell ref="B7:G7"/>
    <mergeCell ref="A8:G8"/>
    <mergeCell ref="B9:E9"/>
    <mergeCell ref="B10:E10"/>
    <mergeCell ref="B11:E11"/>
    <mergeCell ref="B12:E12"/>
    <mergeCell ref="B13:E13"/>
    <mergeCell ref="B14:E14"/>
    <mergeCell ref="A15:G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C41:E41"/>
    <mergeCell ref="C42:E42"/>
    <mergeCell ref="C43:E43"/>
    <mergeCell ref="A44:E44"/>
    <mergeCell ref="A45:G45"/>
    <mergeCell ref="C46:G46"/>
    <mergeCell ref="C47:G47"/>
    <mergeCell ref="C48:G48"/>
    <mergeCell ref="C49:G49"/>
    <mergeCell ref="C50:G50"/>
    <mergeCell ref="C51:G51"/>
    <mergeCell ref="C52:G52"/>
    <mergeCell ref="C53:G53"/>
    <mergeCell ref="A54:G54"/>
    <mergeCell ref="C55:G55"/>
    <mergeCell ref="C56:G56"/>
    <mergeCell ref="C57:G57"/>
    <mergeCell ref="C58:G58"/>
    <mergeCell ref="A48:A49"/>
    <mergeCell ref="B16:B20"/>
    <mergeCell ref="B21:B27"/>
    <mergeCell ref="B28:B32"/>
    <mergeCell ref="B33:B37"/>
    <mergeCell ref="B38:B42"/>
    <mergeCell ref="B48:B49"/>
  </mergeCells>
  <pageMargins left="0.699305555555556" right="0.699305555555556"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581025</xdr:colOff>
                    <xdr:row>3</xdr:row>
                    <xdr:rowOff>47625</xdr:rowOff>
                  </from>
                  <to>
                    <xdr:col>3</xdr:col>
                    <xdr:colOff>228600</xdr:colOff>
                    <xdr:row>3</xdr:row>
                    <xdr:rowOff>257175</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438150</xdr:colOff>
                    <xdr:row>3</xdr:row>
                    <xdr:rowOff>38100</xdr:rowOff>
                  </from>
                  <to>
                    <xdr:col>4</xdr:col>
                    <xdr:colOff>85725</xdr:colOff>
                    <xdr:row>3</xdr:row>
                    <xdr:rowOff>247650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361950</xdr:colOff>
                    <xdr:row>3</xdr:row>
                    <xdr:rowOff>38100</xdr:rowOff>
                  </from>
                  <to>
                    <xdr:col>4</xdr:col>
                    <xdr:colOff>978535</xdr:colOff>
                    <xdr:row>3</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4814814814815" defaultRowHeight="13.8"/>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4814814814815" defaultRowHeight="13.8"/>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iPhone</dc:creator>
  <cp:lastModifiedBy>郭田恬</cp:lastModifiedBy>
  <dcterms:created xsi:type="dcterms:W3CDTF">2006-09-15T11:21:00Z</dcterms:created>
  <dcterms:modified xsi:type="dcterms:W3CDTF">2025-08-05T14:41:02Z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8E95DA1DB4F6414EBB412417A271BBF8_13</vt:lpwstr>
  </property>
</Properties>
</file>