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450" windowHeight="103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<sst xmlns="http://schemas.openxmlformats.org/spreadsheetml/2006/main" count="107" uniqueCount="83">
  <si>
    <t>上海市第六人民医院2025年医疗设备（三）包3采购需求</t>
  </si>
  <si>
    <t>设备名称：掺铥光纤激光治疗机</t>
  </si>
  <si>
    <t>采购编号：0025-W00009416                 预算总价1800000.00元</t>
  </si>
  <si>
    <t>预算单价：1800000.00元/台        采购数量：1台</t>
  </si>
  <si>
    <r>
      <rPr>
        <sz val="12"/>
        <color theme="1"/>
        <rFont val="宋体"/>
        <charset val="134"/>
      </rPr>
      <t>所属医疗设备类别：</t>
    </r>
    <r>
      <rPr>
        <sz val="12"/>
        <color rgb="FF000000"/>
        <rFont val="Wingdings"/>
        <charset val="2"/>
      </rPr>
      <t>¨</t>
    </r>
    <r>
      <rPr>
        <sz val="12"/>
        <color rgb="FF000000"/>
        <rFont val="仿宋_GB2312"/>
        <charset val="134"/>
      </rPr>
      <t xml:space="preserve">第一类     </t>
    </r>
    <r>
      <rPr>
        <sz val="12"/>
        <color rgb="FF000000"/>
        <rFont val="Wingdings"/>
        <charset val="2"/>
      </rPr>
      <t>¨</t>
    </r>
    <r>
      <rPr>
        <sz val="12"/>
        <color rgb="FF000000"/>
        <rFont val="仿宋_GB2312"/>
        <charset val="134"/>
      </rPr>
      <t>第二类     √第三类</t>
    </r>
  </si>
  <si>
    <r>
      <rPr>
        <sz val="12"/>
        <color theme="1"/>
        <rFont val="仿宋_GB2312"/>
        <charset val="134"/>
      </rPr>
      <t>面向企业分类：</t>
    </r>
    <r>
      <rPr>
        <sz val="12"/>
        <color indexed="8"/>
        <rFont val="宋体"/>
        <charset val="134"/>
      </rPr>
      <t>√</t>
    </r>
    <r>
      <rPr>
        <sz val="12"/>
        <color indexed="8"/>
        <rFont val="仿宋_GB2312"/>
        <charset val="134"/>
      </rPr>
      <t xml:space="preserve"> </t>
    </r>
    <r>
      <rPr>
        <sz val="12"/>
        <color indexed="8"/>
        <rFont val="微软雅黑"/>
        <charset val="134"/>
      </rPr>
      <t xml:space="preserve"> </t>
    </r>
    <r>
      <rPr>
        <sz val="12"/>
        <color indexed="8"/>
        <rFont val="仿宋_GB2312"/>
        <charset val="134"/>
      </rPr>
      <t>面向大、中、小、微的各类供应商采购</t>
    </r>
  </si>
  <si>
    <r>
      <rPr>
        <sz val="12"/>
        <color theme="1"/>
        <rFont val="仿宋_GB2312"/>
        <charset val="134"/>
      </rPr>
      <t xml:space="preserve">         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仿宋_GB2312"/>
        <charset val="134"/>
      </rPr>
      <t xml:space="preserve">  专门面向中小企业采购</t>
    </r>
  </si>
  <si>
    <r>
      <rPr>
        <sz val="12"/>
        <color theme="1"/>
        <rFont val="仿宋_GB2312"/>
        <charset val="134"/>
      </rPr>
      <t xml:space="preserve">         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仿宋_GB2312"/>
        <charset val="134"/>
      </rPr>
      <t xml:space="preserve">  专门面向小微企业采购</t>
    </r>
  </si>
  <si>
    <r>
      <rPr>
        <sz val="12"/>
        <color theme="1"/>
        <rFont val="仿宋_GB2312"/>
        <charset val="134"/>
      </rPr>
      <t>是否可以采购进口产品：</t>
    </r>
    <r>
      <rPr>
        <sz val="12"/>
        <color indexed="8"/>
        <rFont val="Wingdings"/>
        <charset val="2"/>
      </rPr>
      <t>¨</t>
    </r>
    <r>
      <rPr>
        <sz val="12"/>
        <color indexed="8"/>
        <rFont val="仿宋_GB2312"/>
        <charset val="134"/>
      </rPr>
      <t xml:space="preserve">是    </t>
    </r>
    <r>
      <rPr>
        <sz val="12"/>
        <color indexed="8"/>
        <rFont val="宋体"/>
        <charset val="134"/>
      </rPr>
      <t>√</t>
    </r>
    <r>
      <rPr>
        <sz val="12"/>
        <color indexed="8"/>
        <rFont val="仿宋_GB2312"/>
        <charset val="134"/>
      </rPr>
      <t>否</t>
    </r>
  </si>
  <si>
    <t>（掺铥光纤激光治疗机）需求内容及描述</t>
  </si>
  <si>
    <t>评分分值</t>
  </si>
  <si>
    <t>是否要提供技术支持资料（是/否）</t>
  </si>
  <si>
    <t>一、主要功能与目标</t>
  </si>
  <si>
    <t>用于泌尿系结石的碎石，膀胱肿瘤的汽化和凝固。</t>
  </si>
  <si>
    <t>二、主要技术参数</t>
  </si>
  <si>
    <t>工作激光输出波长≤2000nm</t>
  </si>
  <si>
    <t>是</t>
  </si>
  <si>
    <t>最小单脉冲能量≤0.03J</t>
  </si>
  <si>
    <t>激光能量输出方式至少支持连续模式、脉冲模式、脉冲串模式3种模式。</t>
  </si>
  <si>
    <t>使用纤径150μm光纤末端最大输出功率≥40W。</t>
  </si>
  <si>
    <t>激光开机可一键启动。</t>
  </si>
  <si>
    <t>激光控制系统的软组织（切割）模式中至少包含4种参数组合可选，且组合中包含脉冲输出模式。</t>
  </si>
  <si>
    <t>主要技术参数小计分值</t>
  </si>
  <si>
    <t>三、一般技术参数</t>
  </si>
  <si>
    <t>最大单脉冲能量≥4.5J。</t>
  </si>
  <si>
    <t>否</t>
  </si>
  <si>
    <t>脉冲频率可调，可调范围覆盖1~1600Hz，步进≤1Hz。</t>
  </si>
  <si>
    <t>激光能量输出不稳定度≤±3% 。</t>
  </si>
  <si>
    <t>激光输出功率复现性≤±3% 。</t>
  </si>
  <si>
    <t>脉宽至少三档可调，可调范围覆盖0.2~32ms。</t>
  </si>
  <si>
    <t>激光防电击等级达到或优于BF型。</t>
  </si>
  <si>
    <t>平均输出功率可调范围覆盖6~40W，步进≤1W。</t>
  </si>
  <si>
    <t>激光输出控制开关：脚踏式开关，开关键≥2个。</t>
  </si>
  <si>
    <t>指示光功率≤5mW，亮度可调节。</t>
  </si>
  <si>
    <t>3.10</t>
  </si>
  <si>
    <t>冷却系统：纯风冷，无压缩机制冷。</t>
  </si>
  <si>
    <t>3.11</t>
  </si>
  <si>
    <r>
      <rPr>
        <sz val="12"/>
        <color theme="1"/>
        <rFont val="宋体"/>
        <charset val="134"/>
      </rPr>
      <t>激光输出接口为</t>
    </r>
    <r>
      <rPr>
        <sz val="12"/>
        <color theme="1"/>
        <rFont val="宋体"/>
        <charset val="134"/>
      </rPr>
      <t>SMA905接口。</t>
    </r>
  </si>
  <si>
    <t>3.12</t>
  </si>
  <si>
    <t>激光注册单元含传输系统。</t>
  </si>
  <si>
    <t>3.13</t>
  </si>
  <si>
    <t>设备配套的光纤型号中，至少有2种直径≤300μm、适配软镜且可重复使用的光纤。</t>
  </si>
  <si>
    <t>3.14</t>
  </si>
  <si>
    <t>设备配套的光纤型号中，至少有3种直径≥300μm、适配硬镜且可重复使用的光纤。</t>
  </si>
  <si>
    <t>3.15</t>
  </si>
  <si>
    <t>软镜光纤最小弯曲半径≤6mm。</t>
  </si>
  <si>
    <t>3.16</t>
  </si>
  <si>
    <t>具备光纤破损自动识别保护报警功能。</t>
  </si>
  <si>
    <t>3.17</t>
  </si>
  <si>
    <t>具备发射激光时显示屏有指示光闪烁和声音提示功能。</t>
  </si>
  <si>
    <t>3.18</t>
  </si>
  <si>
    <t>控制系统至少包含软组织（切割）模式和结石（碎石）模式。</t>
  </si>
  <si>
    <t>3.19</t>
  </si>
  <si>
    <t>激光主机控制系统可收藏常用参数，并编辑名称供快速调取使用。</t>
  </si>
  <si>
    <t>3.20</t>
  </si>
  <si>
    <t>电源：AC220V/50Hz，电流≤10A，功率≤1.4kW。</t>
  </si>
  <si>
    <t xml:space="preserve">         一般技术参数小计分值</t>
  </si>
  <si>
    <t>技术参数总计分值</t>
  </si>
  <si>
    <t>四、伴随服务要求</t>
  </si>
  <si>
    <t>产品配置要求</t>
  </si>
  <si>
    <t>掺铥光纤激光治疗机主机×1套
掺铥光纤激光治疗机附件光纤 ×2根
光纤剥离器、光纤切割器、光纤端面检测仪、激光防护镜等设备工作所需的必备附件</t>
  </si>
  <si>
    <t>随机工具、产品的升级要求</t>
  </si>
  <si>
    <t>若有则免费提供特殊随机工具，系统升级按照厂家发布的最新适配版本免费更新。开放数据端口协议，后续可配合医院进行透析数据管理软件的联机。产品应能稳定运行，且软件需随着技术进步而升级，提供易于实施的软件升级方案，可以在不更换硬件的情况下，提升其性能。终身软件免费升级。</t>
  </si>
  <si>
    <t>安装</t>
  </si>
  <si>
    <r>
      <rPr>
        <sz val="12"/>
        <color indexed="8"/>
        <rFont val="宋体"/>
        <charset val="134"/>
      </rPr>
      <t>√</t>
    </r>
    <r>
      <rPr>
        <sz val="12"/>
        <color indexed="8"/>
        <rFont val="仿宋_GB2312"/>
        <charset val="134"/>
      </rPr>
      <t xml:space="preserve">需要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仿宋_GB2312"/>
        <charset val="134"/>
      </rPr>
      <t>不需要</t>
    </r>
  </si>
  <si>
    <t>设备到货后，及时安排专业工程师进行安装</t>
  </si>
  <si>
    <t>调试</t>
  </si>
  <si>
    <t>设备安装后，由相关资质工程师进行调试，并配合相关设备的接入（如需），提供技术支持。</t>
  </si>
  <si>
    <t>提供技术援助</t>
  </si>
  <si>
    <t>提供操作手册，每年定期技术回访≥1次</t>
  </si>
  <si>
    <t>培训</t>
  </si>
  <si>
    <t>维保期内提供免费咨询服务，免费提供原厂技术培训服务，根据临床要求对设备操作及维修人员进行技术培训</t>
  </si>
  <si>
    <t>验收方案</t>
  </si>
  <si>
    <t>根据招标技术标准和实现功能要求验收，验收合格后，双方在采购方《验收合格单》上签字确认</t>
  </si>
  <si>
    <t>五、售后服务要求</t>
  </si>
  <si>
    <t>售后服务响应时间</t>
  </si>
  <si>
    <t>设备出现故障时，响应时间在2小时内，24小时内抵达现场。</t>
  </si>
  <si>
    <t>服务内容与计划</t>
  </si>
  <si>
    <t>提供详细配置清单，提供固定的售后服务机构</t>
  </si>
  <si>
    <t>维保内容与价格</t>
  </si>
  <si>
    <t>质保期外有偿维保方案/合同应符合以下要求，并出具承诺书：（1）年度保修合同价（全保）≤设备购置金额的5%，并报价。（2）未签署保修合同的维修服务仅收取零件费，且零配件费用至少打8折，不收取维修、差旅费等其他费用。</t>
  </si>
  <si>
    <t>备品备件供货与价格</t>
  </si>
  <si>
    <t>备件保证为原厂备件，备件价格不高于市场价，价格8折优惠，配件供应15年以上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</si>
</sst>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6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0.5"/>
      <color theme="1"/>
      <name val="宋体"/>
      <charset val="134"/>
    </font>
    <font>
      <b/>
      <sz val="12"/>
      <color rgb="FF000000"/>
      <name val="仿宋_GB2312"/>
      <charset val="134"/>
    </font>
    <font>
      <sz val="12"/>
      <color rgb="FF000000"/>
      <name val="仿宋_GB2312"/>
      <charset val="134"/>
    </font>
    <font>
      <sz val="12"/>
      <color rgb="FF000000"/>
      <name val="Wingdings"/>
      <charset val="2"/>
    </font>
    <font>
      <b/>
      <sz val="11"/>
      <color theme="1"/>
      <name val="等线"/>
      <charset val="134"/>
      <scheme val="minor"/>
    </font>
    <font>
      <b/>
      <sz val="11"/>
      <color rgb="FF000000"/>
      <name val="宋体"/>
      <charset val="134"/>
    </font>
    <font>
      <b/>
      <sz val="14"/>
      <color rgb="FF000000"/>
      <name val="宋体"/>
      <charset val="134"/>
    </font>
    <font>
      <sz val="11"/>
      <name val="仿宋_GB2312"/>
      <charset val="134"/>
    </font>
    <font>
      <sz val="11"/>
      <color theme="1"/>
      <name val="CESI宋体-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indexed="8"/>
      <name val="宋体"/>
      <charset val="134"/>
    </font>
    <font>
      <sz val="12"/>
      <color indexed="8"/>
      <name val="仿宋_GB2312"/>
      <charset val="134"/>
    </font>
    <font>
      <sz val="12"/>
      <color indexed="8"/>
      <name val="微软雅黑"/>
      <charset val="134"/>
    </font>
    <font>
      <sz val="12"/>
      <color indexed="8"/>
      <name val="Wingdings"/>
      <charset val="2"/>
    </font>
  </fonts>
  <fills count="34">
    <fill>
      <patternFill patternType="none"/>
    </fill>
    <fill>
      <patternFill patternType="gray125"/>
    </fill>
    <fill>
      <patternFill patternType="solid">
        <fgColor theme="0" tint="-0.14984588152714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17" applyNumberFormat="0" applyAlignment="0" applyProtection="0">
      <alignment vertical="center"/>
    </xf>
    <xf numFmtId="0" fontId="25" fillId="5" borderId="18" applyNumberFormat="0" applyAlignment="0" applyProtection="0">
      <alignment vertical="center"/>
    </xf>
    <xf numFmtId="0" fontId="26" fillId="5" borderId="17" applyNumberFormat="0" applyAlignment="0" applyProtection="0">
      <alignment vertical="center"/>
    </xf>
    <xf numFmtId="0" fontId="27" fillId="6" borderId="19" applyNumberFormat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0" fillId="0" borderId="0"/>
  </cellStyleXfs>
  <cellXfs count="5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1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left" vertical="center" wrapText="1"/>
    </xf>
    <xf numFmtId="0" fontId="6" fillId="0" borderId="1" xfId="49" applyFont="1" applyFill="1" applyBorder="1" applyAlignment="1">
      <alignment horizontal="left" vertical="center" wrapText="1"/>
    </xf>
    <xf numFmtId="0" fontId="3" fillId="0" borderId="1" xfId="49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49" fontId="3" fillId="0" borderId="1" xfId="49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/>
    </xf>
    <xf numFmtId="0" fontId="5" fillId="0" borderId="11" xfId="0" applyFont="1" applyBorder="1" applyAlignment="1">
      <alignment horizontal="right" vertical="center" wrapText="1"/>
    </xf>
    <xf numFmtId="0" fontId="13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justify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0" xfId="0" applyFont="1" applyBorder="1" applyAlignment="1">
      <alignment horizontal="justify" vertical="top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7"/>
  <sheetViews>
    <sheetView showGridLines="0" tabSelected="1" workbookViewId="0">
      <selection activeCell="H5" sqref="H5"/>
    </sheetView>
  </sheetViews>
  <sheetFormatPr defaultColWidth="8.25" defaultRowHeight="13.5"/>
  <cols>
    <col min="1" max="1" width="9.5" style="2" customWidth="1"/>
    <col min="2" max="4" width="15.6285714285714" style="2" customWidth="1"/>
    <col min="5" max="5" width="10.4285714285714" style="2" customWidth="1"/>
    <col min="6" max="7" width="12.3785714285714" style="2" customWidth="1"/>
    <col min="8" max="8" width="22.8785714285714" style="3" customWidth="1"/>
    <col min="9" max="9" width="53.6285714285714" style="3" customWidth="1"/>
    <col min="10" max="10" width="8.25" style="3"/>
    <col min="11" max="11" width="22.1285714285714" style="3" customWidth="1"/>
    <col min="12" max="256" width="8.25" style="3"/>
    <col min="257" max="257" width="9.5" style="3" customWidth="1"/>
    <col min="258" max="263" width="12.3785714285714" style="3" customWidth="1"/>
    <col min="264" max="512" width="8.25" style="3"/>
    <col min="513" max="513" width="9.5" style="3" customWidth="1"/>
    <col min="514" max="519" width="12.3785714285714" style="3" customWidth="1"/>
    <col min="520" max="768" width="8.25" style="3"/>
    <col min="769" max="769" width="9.5" style="3" customWidth="1"/>
    <col min="770" max="775" width="12.3785714285714" style="3" customWidth="1"/>
    <col min="776" max="1024" width="8.25" style="3"/>
    <col min="1025" max="1025" width="9.5" style="3" customWidth="1"/>
    <col min="1026" max="1031" width="12.3785714285714" style="3" customWidth="1"/>
    <col min="1032" max="1280" width="8.25" style="3"/>
    <col min="1281" max="1281" width="9.5" style="3" customWidth="1"/>
    <col min="1282" max="1287" width="12.3785714285714" style="3" customWidth="1"/>
    <col min="1288" max="1536" width="8.25" style="3"/>
    <col min="1537" max="1537" width="9.5" style="3" customWidth="1"/>
    <col min="1538" max="1543" width="12.3785714285714" style="3" customWidth="1"/>
    <col min="1544" max="1792" width="8.25" style="3"/>
    <col min="1793" max="1793" width="9.5" style="3" customWidth="1"/>
    <col min="1794" max="1799" width="12.3785714285714" style="3" customWidth="1"/>
    <col min="1800" max="2048" width="8.25" style="3"/>
    <col min="2049" max="2049" width="9.5" style="3" customWidth="1"/>
    <col min="2050" max="2055" width="12.3785714285714" style="3" customWidth="1"/>
    <col min="2056" max="2304" width="8.25" style="3"/>
    <col min="2305" max="2305" width="9.5" style="3" customWidth="1"/>
    <col min="2306" max="2311" width="12.3785714285714" style="3" customWidth="1"/>
    <col min="2312" max="2560" width="8.25" style="3"/>
    <col min="2561" max="2561" width="9.5" style="3" customWidth="1"/>
    <col min="2562" max="2567" width="12.3785714285714" style="3" customWidth="1"/>
    <col min="2568" max="2816" width="8.25" style="3"/>
    <col min="2817" max="2817" width="9.5" style="3" customWidth="1"/>
    <col min="2818" max="2823" width="12.3785714285714" style="3" customWidth="1"/>
    <col min="2824" max="3072" width="8.25" style="3"/>
    <col min="3073" max="3073" width="9.5" style="3" customWidth="1"/>
    <col min="3074" max="3079" width="12.3785714285714" style="3" customWidth="1"/>
    <col min="3080" max="3328" width="8.25" style="3"/>
    <col min="3329" max="3329" width="9.5" style="3" customWidth="1"/>
    <col min="3330" max="3335" width="12.3785714285714" style="3" customWidth="1"/>
    <col min="3336" max="3584" width="8.25" style="3"/>
    <col min="3585" max="3585" width="9.5" style="3" customWidth="1"/>
    <col min="3586" max="3591" width="12.3785714285714" style="3" customWidth="1"/>
    <col min="3592" max="3840" width="8.25" style="3"/>
    <col min="3841" max="3841" width="9.5" style="3" customWidth="1"/>
    <col min="3842" max="3847" width="12.3785714285714" style="3" customWidth="1"/>
    <col min="3848" max="4096" width="8.25" style="3"/>
    <col min="4097" max="4097" width="9.5" style="3" customWidth="1"/>
    <col min="4098" max="4103" width="12.3785714285714" style="3" customWidth="1"/>
    <col min="4104" max="4352" width="8.25" style="3"/>
    <col min="4353" max="4353" width="9.5" style="3" customWidth="1"/>
    <col min="4354" max="4359" width="12.3785714285714" style="3" customWidth="1"/>
    <col min="4360" max="4608" width="8.25" style="3"/>
    <col min="4609" max="4609" width="9.5" style="3" customWidth="1"/>
    <col min="4610" max="4615" width="12.3785714285714" style="3" customWidth="1"/>
    <col min="4616" max="4864" width="8.25" style="3"/>
    <col min="4865" max="4865" width="9.5" style="3" customWidth="1"/>
    <col min="4866" max="4871" width="12.3785714285714" style="3" customWidth="1"/>
    <col min="4872" max="5120" width="8.25" style="3"/>
    <col min="5121" max="5121" width="9.5" style="3" customWidth="1"/>
    <col min="5122" max="5127" width="12.3785714285714" style="3" customWidth="1"/>
    <col min="5128" max="5376" width="8.25" style="3"/>
    <col min="5377" max="5377" width="9.5" style="3" customWidth="1"/>
    <col min="5378" max="5383" width="12.3785714285714" style="3" customWidth="1"/>
    <col min="5384" max="5632" width="8.25" style="3"/>
    <col min="5633" max="5633" width="9.5" style="3" customWidth="1"/>
    <col min="5634" max="5639" width="12.3785714285714" style="3" customWidth="1"/>
    <col min="5640" max="5888" width="8.25" style="3"/>
    <col min="5889" max="5889" width="9.5" style="3" customWidth="1"/>
    <col min="5890" max="5895" width="12.3785714285714" style="3" customWidth="1"/>
    <col min="5896" max="6144" width="8.25" style="3"/>
    <col min="6145" max="6145" width="9.5" style="3" customWidth="1"/>
    <col min="6146" max="6151" width="12.3785714285714" style="3" customWidth="1"/>
    <col min="6152" max="6400" width="8.25" style="3"/>
    <col min="6401" max="6401" width="9.5" style="3" customWidth="1"/>
    <col min="6402" max="6407" width="12.3785714285714" style="3" customWidth="1"/>
    <col min="6408" max="6656" width="8.25" style="3"/>
    <col min="6657" max="6657" width="9.5" style="3" customWidth="1"/>
    <col min="6658" max="6663" width="12.3785714285714" style="3" customWidth="1"/>
    <col min="6664" max="6912" width="8.25" style="3"/>
    <col min="6913" max="6913" width="9.5" style="3" customWidth="1"/>
    <col min="6914" max="6919" width="12.3785714285714" style="3" customWidth="1"/>
    <col min="6920" max="7168" width="8.25" style="3"/>
    <col min="7169" max="7169" width="9.5" style="3" customWidth="1"/>
    <col min="7170" max="7175" width="12.3785714285714" style="3" customWidth="1"/>
    <col min="7176" max="7424" width="8.25" style="3"/>
    <col min="7425" max="7425" width="9.5" style="3" customWidth="1"/>
    <col min="7426" max="7431" width="12.3785714285714" style="3" customWidth="1"/>
    <col min="7432" max="7680" width="8.25" style="3"/>
    <col min="7681" max="7681" width="9.5" style="3" customWidth="1"/>
    <col min="7682" max="7687" width="12.3785714285714" style="3" customWidth="1"/>
    <col min="7688" max="7936" width="8.25" style="3"/>
    <col min="7937" max="7937" width="9.5" style="3" customWidth="1"/>
    <col min="7938" max="7943" width="12.3785714285714" style="3" customWidth="1"/>
    <col min="7944" max="8192" width="8.25" style="3"/>
    <col min="8193" max="8193" width="9.5" style="3" customWidth="1"/>
    <col min="8194" max="8199" width="12.3785714285714" style="3" customWidth="1"/>
    <col min="8200" max="8448" width="8.25" style="3"/>
    <col min="8449" max="8449" width="9.5" style="3" customWidth="1"/>
    <col min="8450" max="8455" width="12.3785714285714" style="3" customWidth="1"/>
    <col min="8456" max="8704" width="8.25" style="3"/>
    <col min="8705" max="8705" width="9.5" style="3" customWidth="1"/>
    <col min="8706" max="8711" width="12.3785714285714" style="3" customWidth="1"/>
    <col min="8712" max="8960" width="8.25" style="3"/>
    <col min="8961" max="8961" width="9.5" style="3" customWidth="1"/>
    <col min="8962" max="8967" width="12.3785714285714" style="3" customWidth="1"/>
    <col min="8968" max="9216" width="8.25" style="3"/>
    <col min="9217" max="9217" width="9.5" style="3" customWidth="1"/>
    <col min="9218" max="9223" width="12.3785714285714" style="3" customWidth="1"/>
    <col min="9224" max="9472" width="8.25" style="3"/>
    <col min="9473" max="9473" width="9.5" style="3" customWidth="1"/>
    <col min="9474" max="9479" width="12.3785714285714" style="3" customWidth="1"/>
    <col min="9480" max="9728" width="8.25" style="3"/>
    <col min="9729" max="9729" width="9.5" style="3" customWidth="1"/>
    <col min="9730" max="9735" width="12.3785714285714" style="3" customWidth="1"/>
    <col min="9736" max="9984" width="8.25" style="3"/>
    <col min="9985" max="9985" width="9.5" style="3" customWidth="1"/>
    <col min="9986" max="9991" width="12.3785714285714" style="3" customWidth="1"/>
    <col min="9992" max="10240" width="8.25" style="3"/>
    <col min="10241" max="10241" width="9.5" style="3" customWidth="1"/>
    <col min="10242" max="10247" width="12.3785714285714" style="3" customWidth="1"/>
    <col min="10248" max="10496" width="8.25" style="3"/>
    <col min="10497" max="10497" width="9.5" style="3" customWidth="1"/>
    <col min="10498" max="10503" width="12.3785714285714" style="3" customWidth="1"/>
    <col min="10504" max="10752" width="8.25" style="3"/>
    <col min="10753" max="10753" width="9.5" style="3" customWidth="1"/>
    <col min="10754" max="10759" width="12.3785714285714" style="3" customWidth="1"/>
    <col min="10760" max="11008" width="8.25" style="3"/>
    <col min="11009" max="11009" width="9.5" style="3" customWidth="1"/>
    <col min="11010" max="11015" width="12.3785714285714" style="3" customWidth="1"/>
    <col min="11016" max="11264" width="8.25" style="3"/>
    <col min="11265" max="11265" width="9.5" style="3" customWidth="1"/>
    <col min="11266" max="11271" width="12.3785714285714" style="3" customWidth="1"/>
    <col min="11272" max="11520" width="8.25" style="3"/>
    <col min="11521" max="11521" width="9.5" style="3" customWidth="1"/>
    <col min="11522" max="11527" width="12.3785714285714" style="3" customWidth="1"/>
    <col min="11528" max="11776" width="8.25" style="3"/>
    <col min="11777" max="11777" width="9.5" style="3" customWidth="1"/>
    <col min="11778" max="11783" width="12.3785714285714" style="3" customWidth="1"/>
    <col min="11784" max="12032" width="8.25" style="3"/>
    <col min="12033" max="12033" width="9.5" style="3" customWidth="1"/>
    <col min="12034" max="12039" width="12.3785714285714" style="3" customWidth="1"/>
    <col min="12040" max="12288" width="8.25" style="3"/>
    <col min="12289" max="12289" width="9.5" style="3" customWidth="1"/>
    <col min="12290" max="12295" width="12.3785714285714" style="3" customWidth="1"/>
    <col min="12296" max="12544" width="8.25" style="3"/>
    <col min="12545" max="12545" width="9.5" style="3" customWidth="1"/>
    <col min="12546" max="12551" width="12.3785714285714" style="3" customWidth="1"/>
    <col min="12552" max="12800" width="8.25" style="3"/>
    <col min="12801" max="12801" width="9.5" style="3" customWidth="1"/>
    <col min="12802" max="12807" width="12.3785714285714" style="3" customWidth="1"/>
    <col min="12808" max="13056" width="8.25" style="3"/>
    <col min="13057" max="13057" width="9.5" style="3" customWidth="1"/>
    <col min="13058" max="13063" width="12.3785714285714" style="3" customWidth="1"/>
    <col min="13064" max="13312" width="8.25" style="3"/>
    <col min="13313" max="13313" width="9.5" style="3" customWidth="1"/>
    <col min="13314" max="13319" width="12.3785714285714" style="3" customWidth="1"/>
    <col min="13320" max="13568" width="8.25" style="3"/>
    <col min="13569" max="13569" width="9.5" style="3" customWidth="1"/>
    <col min="13570" max="13575" width="12.3785714285714" style="3" customWidth="1"/>
    <col min="13576" max="13824" width="8.25" style="3"/>
    <col min="13825" max="13825" width="9.5" style="3" customWidth="1"/>
    <col min="13826" max="13831" width="12.3785714285714" style="3" customWidth="1"/>
    <col min="13832" max="14080" width="8.25" style="3"/>
    <col min="14081" max="14081" width="9.5" style="3" customWidth="1"/>
    <col min="14082" max="14087" width="12.3785714285714" style="3" customWidth="1"/>
    <col min="14088" max="14336" width="8.25" style="3"/>
    <col min="14337" max="14337" width="9.5" style="3" customWidth="1"/>
    <col min="14338" max="14343" width="12.3785714285714" style="3" customWidth="1"/>
    <col min="14344" max="14592" width="8.25" style="3"/>
    <col min="14593" max="14593" width="9.5" style="3" customWidth="1"/>
    <col min="14594" max="14599" width="12.3785714285714" style="3" customWidth="1"/>
    <col min="14600" max="14848" width="8.25" style="3"/>
    <col min="14849" max="14849" width="9.5" style="3" customWidth="1"/>
    <col min="14850" max="14855" width="12.3785714285714" style="3" customWidth="1"/>
    <col min="14856" max="15104" width="8.25" style="3"/>
    <col min="15105" max="15105" width="9.5" style="3" customWidth="1"/>
    <col min="15106" max="15111" width="12.3785714285714" style="3" customWidth="1"/>
    <col min="15112" max="15360" width="8.25" style="3"/>
    <col min="15361" max="15361" width="9.5" style="3" customWidth="1"/>
    <col min="15362" max="15367" width="12.3785714285714" style="3" customWidth="1"/>
    <col min="15368" max="15616" width="8.25" style="3"/>
    <col min="15617" max="15617" width="9.5" style="3" customWidth="1"/>
    <col min="15618" max="15623" width="12.3785714285714" style="3" customWidth="1"/>
    <col min="15624" max="15872" width="8.25" style="3"/>
    <col min="15873" max="15873" width="9.5" style="3" customWidth="1"/>
    <col min="15874" max="15879" width="12.3785714285714" style="3" customWidth="1"/>
    <col min="15880" max="16128" width="8.25" style="3"/>
    <col min="16129" max="16129" width="9.5" style="3" customWidth="1"/>
    <col min="16130" max="16135" width="12.3785714285714" style="3" customWidth="1"/>
    <col min="16136" max="16384" width="8.25" style="3"/>
  </cols>
  <sheetData>
    <row r="1" s="1" customFormat="1" ht="27.6" customHeight="1" spans="1:7">
      <c r="A1" s="4" t="s">
        <v>0</v>
      </c>
      <c r="B1" s="4"/>
      <c r="C1" s="4"/>
      <c r="D1" s="4"/>
      <c r="E1" s="4"/>
      <c r="F1" s="4"/>
      <c r="G1" s="4"/>
    </row>
    <row r="2" s="1" customFormat="1" ht="24" customHeight="1" spans="1:7">
      <c r="A2" s="5" t="s">
        <v>1</v>
      </c>
      <c r="B2" s="5"/>
      <c r="C2" s="5"/>
      <c r="D2" s="5"/>
      <c r="E2" s="5"/>
      <c r="F2" s="5"/>
      <c r="G2" s="5"/>
    </row>
    <row r="3" s="1" customFormat="1" ht="24" customHeight="1" spans="1:7">
      <c r="A3" s="5" t="s">
        <v>2</v>
      </c>
      <c r="B3" s="5"/>
      <c r="C3" s="5"/>
      <c r="D3" s="5"/>
      <c r="E3" s="5"/>
      <c r="F3" s="5"/>
      <c r="G3" s="5"/>
    </row>
    <row r="4" s="1" customFormat="1" ht="24" customHeight="1" spans="1:7">
      <c r="A4" s="5" t="s">
        <v>3</v>
      </c>
      <c r="B4" s="5"/>
      <c r="C4" s="5"/>
      <c r="D4" s="5"/>
      <c r="E4" s="5"/>
      <c r="F4" s="5"/>
      <c r="G4" s="5"/>
    </row>
    <row r="5" s="1" customFormat="1" ht="24" customHeight="1" spans="1:7">
      <c r="A5" s="5" t="s">
        <v>4</v>
      </c>
      <c r="B5" s="5"/>
      <c r="C5" s="5"/>
      <c r="D5" s="5"/>
      <c r="E5" s="5"/>
      <c r="F5" s="5"/>
      <c r="G5" s="5"/>
    </row>
    <row r="6" s="1" customFormat="1" ht="24" customHeight="1" spans="1:7">
      <c r="A6" s="6" t="s">
        <v>5</v>
      </c>
      <c r="B6" s="6"/>
      <c r="C6" s="6"/>
      <c r="D6" s="6"/>
      <c r="E6" s="6"/>
      <c r="F6" s="6"/>
      <c r="G6" s="6"/>
    </row>
    <row r="7" s="1" customFormat="1" ht="24" customHeight="1" spans="1:7">
      <c r="A7" s="6" t="s">
        <v>6</v>
      </c>
      <c r="B7" s="6"/>
      <c r="C7" s="6"/>
      <c r="D7" s="6"/>
      <c r="E7" s="6"/>
      <c r="F7" s="6"/>
      <c r="G7" s="6"/>
    </row>
    <row r="8" s="1" customFormat="1" ht="24" customHeight="1" spans="1:7">
      <c r="A8" s="6" t="s">
        <v>7</v>
      </c>
      <c r="B8" s="6"/>
      <c r="C8" s="6"/>
      <c r="D8" s="6"/>
      <c r="E8" s="6"/>
      <c r="F8" s="6"/>
      <c r="G8" s="6"/>
    </row>
    <row r="9" s="1" customFormat="1" ht="24" customHeight="1" spans="1:7">
      <c r="A9" s="6" t="s">
        <v>8</v>
      </c>
      <c r="B9" s="6"/>
      <c r="C9" s="6"/>
      <c r="D9" s="6"/>
      <c r="E9" s="6"/>
      <c r="F9" s="6"/>
      <c r="G9" s="6"/>
    </row>
    <row r="10" ht="46.15" customHeight="1" spans="1:7">
      <c r="A10" s="7" t="s">
        <v>9</v>
      </c>
      <c r="B10" s="8"/>
      <c r="C10" s="8"/>
      <c r="D10" s="8"/>
      <c r="E10" s="39"/>
      <c r="F10" s="40" t="s">
        <v>10</v>
      </c>
      <c r="G10" s="41" t="s">
        <v>11</v>
      </c>
    </row>
    <row r="11" ht="24" customHeight="1" spans="1:7">
      <c r="A11" s="9" t="s">
        <v>12</v>
      </c>
      <c r="B11" s="10"/>
      <c r="C11" s="10"/>
      <c r="D11" s="10"/>
      <c r="E11" s="10"/>
      <c r="F11" s="10"/>
      <c r="G11" s="42"/>
    </row>
    <row r="12" ht="24" customHeight="1" spans="1:7">
      <c r="A12" s="11">
        <v>1.1</v>
      </c>
      <c r="B12" s="12" t="s">
        <v>13</v>
      </c>
      <c r="C12" s="13"/>
      <c r="D12" s="13"/>
      <c r="E12" s="13"/>
      <c r="F12" s="13"/>
      <c r="G12" s="43"/>
    </row>
    <row r="13" ht="24" customHeight="1" spans="1:7">
      <c r="A13" s="9" t="s">
        <v>14</v>
      </c>
      <c r="B13" s="10"/>
      <c r="C13" s="10"/>
      <c r="D13" s="10"/>
      <c r="E13" s="10"/>
      <c r="F13" s="10"/>
      <c r="G13" s="42"/>
    </row>
    <row r="14" ht="24" customHeight="1" spans="1:7">
      <c r="A14" s="14">
        <v>2.1</v>
      </c>
      <c r="B14" s="15" t="s">
        <v>15</v>
      </c>
      <c r="C14" s="15"/>
      <c r="D14" s="15"/>
      <c r="E14" s="15"/>
      <c r="F14" s="14">
        <v>4</v>
      </c>
      <c r="G14" s="14" t="s">
        <v>16</v>
      </c>
    </row>
    <row r="15" ht="24" customHeight="1" spans="1:7">
      <c r="A15" s="14">
        <v>2.2</v>
      </c>
      <c r="B15" s="16" t="s">
        <v>17</v>
      </c>
      <c r="C15" s="16"/>
      <c r="D15" s="16"/>
      <c r="E15" s="16"/>
      <c r="F15" s="14">
        <v>4</v>
      </c>
      <c r="G15" s="14" t="s">
        <v>16</v>
      </c>
    </row>
    <row r="16" ht="30" customHeight="1" spans="1:7">
      <c r="A16" s="14">
        <v>2.3</v>
      </c>
      <c r="B16" s="16" t="s">
        <v>18</v>
      </c>
      <c r="C16" s="16"/>
      <c r="D16" s="16"/>
      <c r="E16" s="16"/>
      <c r="F16" s="14">
        <v>3</v>
      </c>
      <c r="G16" s="14" t="s">
        <v>16</v>
      </c>
    </row>
    <row r="17" ht="24" customHeight="1" spans="1:7">
      <c r="A17" s="14">
        <v>2.4</v>
      </c>
      <c r="B17" s="16" t="s">
        <v>19</v>
      </c>
      <c r="C17" s="16"/>
      <c r="D17" s="16"/>
      <c r="E17" s="16"/>
      <c r="F17" s="14">
        <v>3</v>
      </c>
      <c r="G17" s="14" t="s">
        <v>16</v>
      </c>
    </row>
    <row r="18" ht="24" customHeight="1" spans="1:7">
      <c r="A18" s="14">
        <v>2.5</v>
      </c>
      <c r="B18" s="16" t="s">
        <v>20</v>
      </c>
      <c r="C18" s="16"/>
      <c r="D18" s="16"/>
      <c r="E18" s="16"/>
      <c r="F18" s="14">
        <v>3</v>
      </c>
      <c r="G18" s="14" t="s">
        <v>16</v>
      </c>
    </row>
    <row r="19" ht="35.1" customHeight="1" spans="1:7">
      <c r="A19" s="14">
        <v>2.6</v>
      </c>
      <c r="B19" s="17" t="s">
        <v>21</v>
      </c>
      <c r="C19" s="17"/>
      <c r="D19" s="17"/>
      <c r="E19" s="17"/>
      <c r="F19" s="14">
        <v>3</v>
      </c>
      <c r="G19" s="14" t="s">
        <v>16</v>
      </c>
    </row>
    <row r="20" ht="24" customHeight="1" spans="1:7">
      <c r="A20" s="18"/>
      <c r="B20" s="19" t="s">
        <v>22</v>
      </c>
      <c r="C20" s="19"/>
      <c r="D20" s="19"/>
      <c r="E20" s="19"/>
      <c r="F20" s="44">
        <f>SUM(F14:F19)</f>
        <v>20</v>
      </c>
      <c r="G20" s="19"/>
    </row>
    <row r="21" ht="63" customHeight="1" spans="1:9">
      <c r="A21" s="20" t="s">
        <v>23</v>
      </c>
      <c r="B21" s="20"/>
      <c r="C21" s="20"/>
      <c r="D21" s="20"/>
      <c r="E21" s="20"/>
      <c r="F21" s="20"/>
      <c r="G21" s="20"/>
      <c r="H21" s="45"/>
      <c r="I21" s="2"/>
    </row>
    <row r="22" ht="24" customHeight="1" spans="1:7">
      <c r="A22" s="21">
        <v>3.1</v>
      </c>
      <c r="B22" s="22" t="s">
        <v>24</v>
      </c>
      <c r="C22" s="22"/>
      <c r="D22" s="22"/>
      <c r="E22" s="22"/>
      <c r="F22" s="14">
        <v>1</v>
      </c>
      <c r="G22" s="14" t="s">
        <v>25</v>
      </c>
    </row>
    <row r="23" ht="24" customHeight="1" spans="1:7">
      <c r="A23" s="21">
        <v>3.2</v>
      </c>
      <c r="B23" s="22" t="s">
        <v>26</v>
      </c>
      <c r="C23" s="22"/>
      <c r="D23" s="22"/>
      <c r="E23" s="22"/>
      <c r="F23" s="14">
        <v>1</v>
      </c>
      <c r="G23" s="14" t="s">
        <v>25</v>
      </c>
    </row>
    <row r="24" ht="24" customHeight="1" spans="1:7">
      <c r="A24" s="21">
        <v>3.3</v>
      </c>
      <c r="B24" s="22" t="s">
        <v>27</v>
      </c>
      <c r="C24" s="22"/>
      <c r="D24" s="22"/>
      <c r="E24" s="22"/>
      <c r="F24" s="14">
        <v>1</v>
      </c>
      <c r="G24" s="14" t="s">
        <v>25</v>
      </c>
    </row>
    <row r="25" ht="24" customHeight="1" spans="1:7">
      <c r="A25" s="21">
        <v>3.4</v>
      </c>
      <c r="B25" s="22" t="s">
        <v>28</v>
      </c>
      <c r="C25" s="22"/>
      <c r="D25" s="22"/>
      <c r="E25" s="22"/>
      <c r="F25" s="14">
        <v>1</v>
      </c>
      <c r="G25" s="14" t="s">
        <v>25</v>
      </c>
    </row>
    <row r="26" ht="24" customHeight="1" spans="1:7">
      <c r="A26" s="21">
        <v>3.5</v>
      </c>
      <c r="B26" s="22" t="s">
        <v>29</v>
      </c>
      <c r="C26" s="22"/>
      <c r="D26" s="22"/>
      <c r="E26" s="22"/>
      <c r="F26" s="14">
        <v>1</v>
      </c>
      <c r="G26" s="14" t="s">
        <v>25</v>
      </c>
    </row>
    <row r="27" ht="24" customHeight="1" spans="1:7">
      <c r="A27" s="21">
        <v>3.6</v>
      </c>
      <c r="B27" s="22" t="s">
        <v>30</v>
      </c>
      <c r="C27" s="22"/>
      <c r="D27" s="22"/>
      <c r="E27" s="22"/>
      <c r="F27" s="14">
        <v>1</v>
      </c>
      <c r="G27" s="14" t="s">
        <v>25</v>
      </c>
    </row>
    <row r="28" ht="24" customHeight="1" spans="1:7">
      <c r="A28" s="21">
        <v>3.7</v>
      </c>
      <c r="B28" s="22" t="s">
        <v>31</v>
      </c>
      <c r="C28" s="22"/>
      <c r="D28" s="22"/>
      <c r="E28" s="22"/>
      <c r="F28" s="14">
        <v>1</v>
      </c>
      <c r="G28" s="14" t="s">
        <v>25</v>
      </c>
    </row>
    <row r="29" ht="24" customHeight="1" spans="1:7">
      <c r="A29" s="21">
        <v>3.8</v>
      </c>
      <c r="B29" s="22" t="s">
        <v>32</v>
      </c>
      <c r="C29" s="22"/>
      <c r="D29" s="22"/>
      <c r="E29" s="22"/>
      <c r="F29" s="14">
        <v>1</v>
      </c>
      <c r="G29" s="14" t="s">
        <v>25</v>
      </c>
    </row>
    <row r="30" ht="24" customHeight="1" spans="1:7">
      <c r="A30" s="21">
        <v>3.9</v>
      </c>
      <c r="B30" s="22" t="s">
        <v>33</v>
      </c>
      <c r="C30" s="22"/>
      <c r="D30" s="22"/>
      <c r="E30" s="22"/>
      <c r="F30" s="14">
        <v>1</v>
      </c>
      <c r="G30" s="14" t="s">
        <v>25</v>
      </c>
    </row>
    <row r="31" ht="24" customHeight="1" spans="1:7">
      <c r="A31" s="23" t="s">
        <v>34</v>
      </c>
      <c r="B31" s="22" t="s">
        <v>35</v>
      </c>
      <c r="C31" s="22"/>
      <c r="D31" s="22"/>
      <c r="E31" s="22"/>
      <c r="F31" s="14">
        <v>1</v>
      </c>
      <c r="G31" s="14" t="s">
        <v>25</v>
      </c>
    </row>
    <row r="32" ht="54" customHeight="1" spans="1:8">
      <c r="A32" s="23" t="s">
        <v>36</v>
      </c>
      <c r="B32" s="22" t="s">
        <v>37</v>
      </c>
      <c r="C32" s="22"/>
      <c r="D32" s="22"/>
      <c r="E32" s="22"/>
      <c r="F32" s="14">
        <v>1</v>
      </c>
      <c r="G32" s="14" t="s">
        <v>25</v>
      </c>
      <c r="H32" s="2"/>
    </row>
    <row r="33" ht="24" customHeight="1" spans="1:7">
      <c r="A33" s="23" t="s">
        <v>38</v>
      </c>
      <c r="B33" s="22" t="s">
        <v>39</v>
      </c>
      <c r="C33" s="22"/>
      <c r="D33" s="22"/>
      <c r="E33" s="22"/>
      <c r="F33" s="14">
        <v>1</v>
      </c>
      <c r="G33" s="14" t="s">
        <v>25</v>
      </c>
    </row>
    <row r="34" ht="55" customHeight="1" spans="1:8">
      <c r="A34" s="23" t="s">
        <v>40</v>
      </c>
      <c r="B34" s="22" t="s">
        <v>41</v>
      </c>
      <c r="C34" s="22"/>
      <c r="D34" s="22"/>
      <c r="E34" s="22"/>
      <c r="F34" s="14">
        <v>1</v>
      </c>
      <c r="G34" s="14" t="s">
        <v>16</v>
      </c>
      <c r="H34" s="2"/>
    </row>
    <row r="35" ht="46" customHeight="1" spans="1:8">
      <c r="A35" s="23" t="s">
        <v>42</v>
      </c>
      <c r="B35" s="22" t="s">
        <v>43</v>
      </c>
      <c r="C35" s="22"/>
      <c r="D35" s="22"/>
      <c r="E35" s="22"/>
      <c r="F35" s="14">
        <v>1</v>
      </c>
      <c r="G35" s="14" t="s">
        <v>16</v>
      </c>
      <c r="H35" s="2"/>
    </row>
    <row r="36" ht="24" customHeight="1" spans="1:7">
      <c r="A36" s="23" t="s">
        <v>44</v>
      </c>
      <c r="B36" s="22" t="s">
        <v>45</v>
      </c>
      <c r="C36" s="22"/>
      <c r="D36" s="22"/>
      <c r="E36" s="22"/>
      <c r="F36" s="14">
        <v>1</v>
      </c>
      <c r="G36" s="14" t="s">
        <v>25</v>
      </c>
    </row>
    <row r="37" ht="24" customHeight="1" spans="1:7">
      <c r="A37" s="23" t="s">
        <v>46</v>
      </c>
      <c r="B37" s="22" t="s">
        <v>47</v>
      </c>
      <c r="C37" s="22"/>
      <c r="D37" s="22"/>
      <c r="E37" s="22"/>
      <c r="F37" s="14">
        <v>1</v>
      </c>
      <c r="G37" s="14" t="s">
        <v>25</v>
      </c>
    </row>
    <row r="38" ht="24" customHeight="1" spans="1:7">
      <c r="A38" s="23" t="s">
        <v>48</v>
      </c>
      <c r="B38" s="22" t="s">
        <v>49</v>
      </c>
      <c r="C38" s="22"/>
      <c r="D38" s="22"/>
      <c r="E38" s="22"/>
      <c r="F38" s="14">
        <v>1</v>
      </c>
      <c r="G38" s="14" t="s">
        <v>25</v>
      </c>
    </row>
    <row r="39" ht="24" customHeight="1" spans="1:7">
      <c r="A39" s="23" t="s">
        <v>50</v>
      </c>
      <c r="B39" s="22" t="s">
        <v>51</v>
      </c>
      <c r="C39" s="22"/>
      <c r="D39" s="22"/>
      <c r="E39" s="22"/>
      <c r="F39" s="14">
        <v>1</v>
      </c>
      <c r="G39" s="14" t="s">
        <v>25</v>
      </c>
    </row>
    <row r="40" ht="24" customHeight="1" spans="1:7">
      <c r="A40" s="23" t="s">
        <v>52</v>
      </c>
      <c r="B40" s="22" t="s">
        <v>53</v>
      </c>
      <c r="C40" s="22"/>
      <c r="D40" s="22"/>
      <c r="E40" s="22"/>
      <c r="F40" s="14">
        <v>1</v>
      </c>
      <c r="G40" s="14" t="s">
        <v>25</v>
      </c>
    </row>
    <row r="41" ht="24" customHeight="1" spans="1:7">
      <c r="A41" s="23" t="s">
        <v>54</v>
      </c>
      <c r="B41" s="22" t="s">
        <v>55</v>
      </c>
      <c r="C41" s="22"/>
      <c r="D41" s="22"/>
      <c r="E41" s="22"/>
      <c r="F41" s="14">
        <v>1</v>
      </c>
      <c r="G41" s="14" t="s">
        <v>25</v>
      </c>
    </row>
    <row r="42" ht="24" customHeight="1" spans="1:16">
      <c r="A42" s="24" t="s">
        <v>56</v>
      </c>
      <c r="B42" s="25"/>
      <c r="C42" s="25"/>
      <c r="D42" s="25"/>
      <c r="E42" s="46"/>
      <c r="F42" s="47">
        <f>SUM(F22:F41)</f>
        <v>20</v>
      </c>
      <c r="G42" s="48"/>
      <c r="N42" s="54"/>
      <c r="O42" s="54"/>
      <c r="P42" s="54"/>
    </row>
    <row r="43" ht="24" customHeight="1" spans="1:16">
      <c r="A43" s="26" t="s">
        <v>57</v>
      </c>
      <c r="B43" s="27"/>
      <c r="C43" s="27"/>
      <c r="D43" s="27"/>
      <c r="E43" s="49"/>
      <c r="F43" s="44">
        <f>F20+F42</f>
        <v>40</v>
      </c>
      <c r="G43" s="50"/>
      <c r="N43" s="54"/>
      <c r="O43" s="54"/>
      <c r="P43" s="54"/>
    </row>
    <row r="44" s="1" customFormat="1" ht="19.9" customHeight="1" spans="1:16">
      <c r="A44" s="28" t="s">
        <v>58</v>
      </c>
      <c r="B44" s="29"/>
      <c r="C44" s="29"/>
      <c r="D44" s="29"/>
      <c r="E44" s="29"/>
      <c r="F44" s="29"/>
      <c r="G44" s="51"/>
      <c r="N44" s="55"/>
      <c r="O44" s="55"/>
      <c r="P44" s="55"/>
    </row>
    <row r="45" s="1" customFormat="1" ht="51.95" customHeight="1" spans="1:16">
      <c r="A45" s="30">
        <v>4.1</v>
      </c>
      <c r="B45" s="31" t="s">
        <v>59</v>
      </c>
      <c r="C45" s="32" t="s">
        <v>60</v>
      </c>
      <c r="D45" s="30"/>
      <c r="E45" s="30"/>
      <c r="F45" s="30"/>
      <c r="G45" s="30"/>
      <c r="N45" s="55"/>
      <c r="O45" s="55"/>
      <c r="P45" s="55"/>
    </row>
    <row r="46" s="1" customFormat="1" ht="69.95" customHeight="1" spans="1:16">
      <c r="A46" s="30">
        <v>4.2</v>
      </c>
      <c r="B46" s="31" t="s">
        <v>61</v>
      </c>
      <c r="C46" s="32" t="s">
        <v>62</v>
      </c>
      <c r="D46" s="30"/>
      <c r="E46" s="30"/>
      <c r="F46" s="30"/>
      <c r="G46" s="30"/>
      <c r="N46" s="55"/>
      <c r="O46" s="56"/>
      <c r="P46" s="55"/>
    </row>
    <row r="47" s="1" customFormat="1" ht="45" customHeight="1" spans="1:16">
      <c r="A47" s="33">
        <v>4.3</v>
      </c>
      <c r="B47" s="31" t="s">
        <v>63</v>
      </c>
      <c r="C47" s="34" t="s">
        <v>64</v>
      </c>
      <c r="D47" s="34"/>
      <c r="E47" s="34"/>
      <c r="F47" s="34"/>
      <c r="G47" s="34"/>
      <c r="N47" s="55"/>
      <c r="O47" s="56"/>
      <c r="P47" s="55"/>
    </row>
    <row r="48" s="1" customFormat="1" ht="45" customHeight="1" spans="1:16">
      <c r="A48" s="35"/>
      <c r="B48" s="36"/>
      <c r="C48" s="30" t="s">
        <v>65</v>
      </c>
      <c r="D48" s="30"/>
      <c r="E48" s="30"/>
      <c r="F48" s="30"/>
      <c r="G48" s="30"/>
      <c r="N48" s="55"/>
      <c r="O48" s="56"/>
      <c r="P48" s="55"/>
    </row>
    <row r="49" s="1" customFormat="1" ht="45" customHeight="1" spans="1:16">
      <c r="A49" s="30">
        <v>4.4</v>
      </c>
      <c r="B49" s="31" t="s">
        <v>66</v>
      </c>
      <c r="C49" s="30" t="s">
        <v>67</v>
      </c>
      <c r="D49" s="30"/>
      <c r="E49" s="30"/>
      <c r="F49" s="30"/>
      <c r="G49" s="30"/>
      <c r="N49" s="55"/>
      <c r="O49" s="56"/>
      <c r="P49" s="55"/>
    </row>
    <row r="50" s="1" customFormat="1" ht="45" customHeight="1" spans="1:16">
      <c r="A50" s="30">
        <v>4.5</v>
      </c>
      <c r="B50" s="31" t="s">
        <v>68</v>
      </c>
      <c r="C50" s="30" t="s">
        <v>69</v>
      </c>
      <c r="D50" s="30"/>
      <c r="E50" s="30"/>
      <c r="F50" s="30"/>
      <c r="G50" s="30"/>
      <c r="N50" s="55"/>
      <c r="O50" s="56"/>
      <c r="P50" s="55"/>
    </row>
    <row r="51" s="1" customFormat="1" ht="45" customHeight="1" spans="1:16">
      <c r="A51" s="30">
        <v>4.6</v>
      </c>
      <c r="B51" s="31" t="s">
        <v>70</v>
      </c>
      <c r="C51" s="30" t="s">
        <v>71</v>
      </c>
      <c r="D51" s="30"/>
      <c r="E51" s="30"/>
      <c r="F51" s="30"/>
      <c r="G51" s="30"/>
      <c r="N51" s="55"/>
      <c r="O51" s="56"/>
      <c r="P51" s="55"/>
    </row>
    <row r="52" s="1" customFormat="1" ht="45" customHeight="1" spans="1:16">
      <c r="A52" s="30">
        <v>4.7</v>
      </c>
      <c r="B52" s="31" t="s">
        <v>72</v>
      </c>
      <c r="C52" s="30" t="s">
        <v>73</v>
      </c>
      <c r="D52" s="30"/>
      <c r="E52" s="30"/>
      <c r="F52" s="30"/>
      <c r="G52" s="30"/>
      <c r="N52" s="55"/>
      <c r="O52" s="56"/>
      <c r="P52" s="55"/>
    </row>
    <row r="53" s="1" customFormat="1" ht="19.9" customHeight="1" spans="1:16">
      <c r="A53" s="37" t="s">
        <v>74</v>
      </c>
      <c r="B53" s="38"/>
      <c r="C53" s="38"/>
      <c r="D53" s="38"/>
      <c r="E53" s="38"/>
      <c r="F53" s="38"/>
      <c r="G53" s="52"/>
      <c r="N53" s="55"/>
      <c r="O53" s="55"/>
      <c r="P53" s="55"/>
    </row>
    <row r="54" s="1" customFormat="1" ht="45" customHeight="1" spans="1:16">
      <c r="A54" s="30">
        <v>5.1</v>
      </c>
      <c r="B54" s="31" t="s">
        <v>75</v>
      </c>
      <c r="C54" s="30" t="s">
        <v>76</v>
      </c>
      <c r="D54" s="30"/>
      <c r="E54" s="30"/>
      <c r="F54" s="30"/>
      <c r="G54" s="30"/>
      <c r="N54" s="55"/>
      <c r="O54" s="55"/>
      <c r="P54" s="55"/>
    </row>
    <row r="55" s="1" customFormat="1" ht="45" customHeight="1" spans="1:16">
      <c r="A55" s="30">
        <v>5.2</v>
      </c>
      <c r="B55" s="31" t="s">
        <v>77</v>
      </c>
      <c r="C55" s="30" t="s">
        <v>78</v>
      </c>
      <c r="D55" s="30"/>
      <c r="E55" s="30"/>
      <c r="F55" s="30"/>
      <c r="G55" s="30"/>
      <c r="N55" s="55"/>
      <c r="O55" s="55"/>
      <c r="P55" s="55"/>
    </row>
    <row r="56" s="1" customFormat="1" ht="45" customHeight="1" spans="1:16">
      <c r="A56" s="30">
        <v>5.3</v>
      </c>
      <c r="B56" s="31" t="s">
        <v>79</v>
      </c>
      <c r="C56" s="30" t="s">
        <v>80</v>
      </c>
      <c r="D56" s="30"/>
      <c r="E56" s="30"/>
      <c r="F56" s="30"/>
      <c r="G56" s="30"/>
      <c r="H56" s="53"/>
      <c r="I56" s="53"/>
      <c r="N56" s="55"/>
      <c r="O56" s="55"/>
      <c r="P56" s="55"/>
    </row>
    <row r="57" s="1" customFormat="1" ht="45" customHeight="1" spans="1:16">
      <c r="A57" s="30">
        <v>5.4</v>
      </c>
      <c r="B57" s="31" t="s">
        <v>81</v>
      </c>
      <c r="C57" s="30" t="s">
        <v>82</v>
      </c>
      <c r="D57" s="30"/>
      <c r="E57" s="30"/>
      <c r="F57" s="30"/>
      <c r="G57" s="30"/>
      <c r="N57" s="55"/>
      <c r="O57" s="55"/>
      <c r="P57" s="55"/>
    </row>
  </sheetData>
  <mergeCells count="59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G12"/>
    <mergeCell ref="A13:G13"/>
    <mergeCell ref="B14:E14"/>
    <mergeCell ref="B15:E15"/>
    <mergeCell ref="B16:E16"/>
    <mergeCell ref="B17:E17"/>
    <mergeCell ref="B18:E18"/>
    <mergeCell ref="B19:E19"/>
    <mergeCell ref="B20:E20"/>
    <mergeCell ref="A21:G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A42:E42"/>
    <mergeCell ref="A43:E43"/>
    <mergeCell ref="A44:G44"/>
    <mergeCell ref="C45:G45"/>
    <mergeCell ref="C46:G46"/>
    <mergeCell ref="C47:G47"/>
    <mergeCell ref="C48:G48"/>
    <mergeCell ref="C49:G49"/>
    <mergeCell ref="C50:G50"/>
    <mergeCell ref="C51:G51"/>
    <mergeCell ref="C52:G52"/>
    <mergeCell ref="A53:G53"/>
    <mergeCell ref="C54:G54"/>
    <mergeCell ref="C55:G55"/>
    <mergeCell ref="C56:G56"/>
    <mergeCell ref="C57:G57"/>
    <mergeCell ref="A47:A48"/>
    <mergeCell ref="B47:B48"/>
  </mergeCells>
  <pageMargins left="0.7" right="0.7" top="0.75" bottom="0.75" header="0.3" footer="0.3"/>
  <pageSetup paperSize="9" orientation="portrait"/>
  <headerFooter/>
  <customProperties>
    <customPr name="Ibp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许开文</dc:creator>
  <cp:lastModifiedBy>高际航</cp:lastModifiedBy>
  <dcterms:created xsi:type="dcterms:W3CDTF">2015-06-07T02:19:00Z</dcterms:created>
  <dcterms:modified xsi:type="dcterms:W3CDTF">2025-08-29T09:22:59Z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C09AE0F0B83D9631A5FEB068DAB92707_43</vt:lpwstr>
  </property>
  <property fmtid="{D5CDD505-2E9C-101B-9397-08002B2CF9AE}" pid="3" name="KSOProductBuildVer">
    <vt:lpwstr>2052-12.8.2.1113</vt:lpwstr>
  </property>
</Properties>
</file>