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500"/>
  </bookViews>
  <sheets>
    <sheet name="Sheet1" sheetId="1" r:id="rId1"/>
    <sheet name="Sheet2" sheetId="2" r:id="rId2"/>
    <sheet name="Sheet3" sheetId="3" r:id="rId3"/>
  </sheets>
  <definedNames>
    <definedName name="_GoBack" localSheetId="0">Sheet1!$A$78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<sst xmlns="http://schemas.openxmlformats.org/spreadsheetml/2006/main" count="160" uniqueCount="117">
  <si>
    <t>新华医院医疗设备采购需求</t>
  </si>
  <si>
    <t>设备名称：核酸扩增分析仪</t>
  </si>
  <si>
    <t>采购数量：10</t>
  </si>
  <si>
    <t>预算总价：100万元</t>
  </si>
  <si>
    <t>所属医疗设备类别（可多选）：</t>
  </si>
  <si>
    <t>需求内容及描述</t>
  </si>
  <si>
    <t>评分分值</t>
  </si>
  <si>
    <t>是否要提供技术支持资料（是/否）</t>
  </si>
  <si>
    <t>一、主要功能与目标</t>
  </si>
  <si>
    <t>核酸扩增分析仪用于对来源于人体的核酸样本（DNA/RNA）中的被分析物进行定性、定量检测或熔解曲线检测，包括病原体和人类基因等项目。</t>
  </si>
  <si>
    <t>为满足临床实际业务开展需要，设备A：5台96通道设备，需可进行定性、定量及溶解曲线检测，适配市面大多数厂家PCR试剂；设备B：4台8通道及1台16通道设备需分子POCT设备，适配专用快检试剂，用于全自动核酸快检测。</t>
  </si>
  <si>
    <t>二、主要技术参数 （设备A）</t>
  </si>
  <si>
    <t>反应体系15ul-100ul</t>
  </si>
  <si>
    <t>是</t>
  </si>
  <si>
    <t>适用耗材：0.2mLPCR管、8联管、96孔板</t>
  </si>
  <si>
    <t>适用试剂: 适配市场上大多数的厂商PCR试剂(至少提供10家厂商试剂说明书，说明书上明确适配本机型）</t>
  </si>
  <si>
    <t>控温方式：模块控温和试管控温</t>
  </si>
  <si>
    <t>检测方式：反应管的底部侧面激发、检测</t>
  </si>
  <si>
    <t>升降温速率(MAX): ≥4℃/S</t>
  </si>
  <si>
    <t>电子自动热盖，温度可调节30℃-105℃</t>
  </si>
  <si>
    <t>激发光源：LED（免维护）</t>
  </si>
  <si>
    <t>荧光检测通道：不少于4通道，可扩展至6通道</t>
  </si>
  <si>
    <t>内参染料校正：无需</t>
  </si>
  <si>
    <t>可区分1000与2000拷贝浓度差异</t>
  </si>
  <si>
    <t>软件应用模式: 定量/定性、熔解曲线检测（注册证上有标注）、多管多项目分析、相对定量、等位基因、HRM（高分辨率熔解曲线）、SAT实时荧光等温扩增</t>
  </si>
  <si>
    <t>数据导出格式需包含xlsx、csv、txt</t>
  </si>
  <si>
    <t>主要技术参数A小计分值</t>
  </si>
  <si>
    <t>三、一般技术参数（设备A）</t>
  </si>
  <si>
    <t>3.1.1</t>
  </si>
  <si>
    <t>精确度</t>
  </si>
  <si>
    <t>控温精度：≤±0.1℃</t>
  </si>
  <si>
    <t>3.1.2</t>
  </si>
  <si>
    <t>温度均匀性：≤±0.1℃</t>
  </si>
  <si>
    <t>3.2.1</t>
  </si>
  <si>
    <t>灵敏度</t>
  </si>
  <si>
    <t>检测灵敏度：最小分辨为1个拷贝</t>
  </si>
  <si>
    <t>3.3.1</t>
  </si>
  <si>
    <t>稳定性</t>
  </si>
  <si>
    <t>样本检测重复性 ：CV＜1.00%</t>
  </si>
  <si>
    <t>3.4.1</t>
  </si>
  <si>
    <t>耐用度</t>
  </si>
  <si>
    <t>设备使用寿命不少于7年</t>
  </si>
  <si>
    <t>3.5.1</t>
  </si>
  <si>
    <t>其他</t>
  </si>
  <si>
    <t>样品线性 |r|≥0.990</t>
  </si>
  <si>
    <t>3.5.2</t>
  </si>
  <si>
    <t>设备净重不超过20公斤</t>
  </si>
  <si>
    <t>一般技术参数A小计分值</t>
  </si>
  <si>
    <t>四、主要技术参数（设备B）</t>
  </si>
  <si>
    <t>4.1</t>
  </si>
  <si>
    <t>设备用途：用于对来源于人体样本中病原体的靶核酸（DNA/RNA）进行定性、定量检测；</t>
  </si>
  <si>
    <t>4.2</t>
  </si>
  <si>
    <t>方法学：磁珠法提取+荧光定量pcr；</t>
  </si>
  <si>
    <t>4.3</t>
  </si>
  <si>
    <t>全自动操作：一步加样，试剂盒放入设备后，仪器全自动完成提取、扩增、结果输出，全过程无需手工干预；</t>
  </si>
  <si>
    <t>4.4</t>
  </si>
  <si>
    <t>生物安全：反应过程全部在封闭环境内闭盖完成，全程无开盖；</t>
  </si>
  <si>
    <t>4.5</t>
  </si>
  <si>
    <t>检测速度：全流程检测时间≤35分钟。</t>
  </si>
  <si>
    <t>4.6</t>
  </si>
  <si>
    <t>荧光通道：≥8色荧光通道</t>
  </si>
  <si>
    <t>4.7</t>
  </si>
  <si>
    <t>升降温速率：平均升降温速率(50℃～90℃)≥10℃/s；</t>
  </si>
  <si>
    <t>4.8</t>
  </si>
  <si>
    <t>设备通量：≥8通道 。</t>
  </si>
  <si>
    <t>4.9</t>
  </si>
  <si>
    <t>样本适用范围：兼容多种人体样本类型需包括血液、痰液、鼻咽拭子、生殖道、消化道等各类人体样本</t>
  </si>
  <si>
    <t>4.10</t>
  </si>
  <si>
    <t>分析软件：内置分析软件，自动判读检测结果。</t>
  </si>
  <si>
    <t>4.11</t>
  </si>
  <si>
    <t>检测信息识别：仪器内置扫码器，自动扫码试剂盒，自动识别检测项目，自动识别试剂盒效期，避免使用过期试剂，并记录试剂盒批次。</t>
  </si>
  <si>
    <t>主要技术参数B小计分值</t>
  </si>
  <si>
    <t>五、 一般参数（设备B）</t>
  </si>
  <si>
    <t>5.1.1</t>
  </si>
  <si>
    <t>荧光强度检测重复性CV≤3%</t>
  </si>
  <si>
    <t>5.1.2</t>
  </si>
  <si>
    <t>荧光强度检测精密度CV≤5%</t>
  </si>
  <si>
    <t>5.2.1</t>
  </si>
  <si>
    <t>温度模块均匀性 温度差值≤±1 ℃</t>
  </si>
  <si>
    <t>5.2.2</t>
  </si>
  <si>
    <t>模块控温精度≤0.1 ℃</t>
  </si>
  <si>
    <t>5.3.1</t>
  </si>
  <si>
    <t>样品检测重复性CV≤3%</t>
  </si>
  <si>
    <t>5.4.1</t>
  </si>
  <si>
    <t>设备使用寿命10年</t>
  </si>
  <si>
    <t>5.5.1</t>
  </si>
  <si>
    <t>样品线性 |r|≥0.980</t>
  </si>
  <si>
    <t>5.5.2</t>
  </si>
  <si>
    <t>荧光线性 |r|≥0.980</t>
  </si>
  <si>
    <t>5.5.3</t>
  </si>
  <si>
    <t>一般技术参数B小计分值</t>
  </si>
  <si>
    <t>技术参数总计分值</t>
  </si>
  <si>
    <t>六、伴随服务要求</t>
  </si>
  <si>
    <t>产品附件要求</t>
  </si>
  <si>
    <t>随机配置</t>
  </si>
  <si>
    <t>随机工具、产品的升级要求</t>
  </si>
  <si>
    <t>免费提供系统配套软件的升级服务</t>
  </si>
  <si>
    <t>安装</t>
  </si>
  <si>
    <r>
      <rPr>
        <sz val="12"/>
        <color rgb="FF000000"/>
        <rFont val="宋体"/>
        <charset val="2"/>
      </rPr>
      <t>☑</t>
    </r>
    <r>
      <rPr>
        <sz val="12"/>
        <color rgb="FF000000"/>
        <rFont val="仿宋_GB2312"/>
        <charset val="2"/>
      </rPr>
      <t xml:space="preserve">需要     </t>
    </r>
    <r>
      <rPr>
        <sz val="12"/>
        <color rgb="FF000000"/>
        <rFont val="Wingdings"/>
        <charset val="2"/>
      </rPr>
      <t>¨</t>
    </r>
    <r>
      <rPr>
        <sz val="12"/>
        <color rgb="FF000000"/>
        <rFont val="仿宋_GB2312"/>
        <charset val="2"/>
      </rPr>
      <t>不需要</t>
    </r>
  </si>
  <si>
    <t>提供所需安装工具</t>
  </si>
  <si>
    <t>调试</t>
  </si>
  <si>
    <t>免费提供调试服务</t>
  </si>
  <si>
    <t>提供技术援助</t>
  </si>
  <si>
    <t>免费提供技术援助</t>
  </si>
  <si>
    <t>培训</t>
  </si>
  <si>
    <t>免费提供原厂培训（包括指导）；支持多种培训模式，包括全员性培训、计划性培训、针对性培训、跟踪性培训等；支持多样化的培训方式，包括多媒体演示与讲解、现场操作演示与指导等；能够提供样机或样品等辅助培训有效开展；结合发生问题频次与原因分析，免费提供培训课件、操作手册等。</t>
  </si>
  <si>
    <t>验收方案</t>
  </si>
  <si>
    <t>配合采购方、使用方按照设备性能要求进行验收。</t>
  </si>
  <si>
    <t>七、售后服务要求</t>
  </si>
  <si>
    <t>售后服务响应时间</t>
  </si>
  <si>
    <r>
      <rPr>
        <sz val="12"/>
        <color rgb="FFFF0000"/>
        <rFont val="仿宋_GB2312"/>
        <charset val="134"/>
      </rPr>
      <t xml:space="preserve"> 原厂质保5年，</t>
    </r>
    <r>
      <rPr>
        <sz val="12"/>
        <color rgb="FF000000"/>
        <rFont val="仿宋_GB2312"/>
        <charset val="134"/>
      </rPr>
      <t>维修人员自接到用户报修响应时间≤1小时；到达现场时间：≤24小时</t>
    </r>
  </si>
  <si>
    <t>服务内容与计划</t>
  </si>
  <si>
    <t>提供终身免费软件升级、详细配置清单、厂家售后服务</t>
  </si>
  <si>
    <t>维保内容与价格</t>
  </si>
  <si>
    <r>
      <rPr>
        <sz val="12"/>
        <color rgb="FF000000"/>
        <rFont val="仿宋_GB2312"/>
        <charset val="134"/>
      </rPr>
      <t>硬件维修、配件更换及软件升级，</t>
    </r>
    <r>
      <rPr>
        <sz val="12"/>
        <color rgb="FFFF0000"/>
        <rFont val="仿宋_GB2312"/>
        <charset val="134"/>
      </rPr>
      <t>保修期满后整机保修价格在设备价格的3%以内。</t>
    </r>
  </si>
  <si>
    <t>备品备件供货与价格</t>
  </si>
  <si>
    <t>保修期免费，保修期外更换配件费用包含在维保价格内。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</si>
</sst>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.5"/>
      <color theme="1"/>
      <name val="等线"/>
      <charset val="134"/>
    </font>
    <font>
      <sz val="12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2"/>
    </font>
    <font>
      <sz val="12"/>
      <color rgb="FF000000"/>
      <name val="Wingdings"/>
      <charset val="2"/>
    </font>
    <font>
      <b/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2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47625</xdr:rowOff>
        </xdr:from>
        <xdr:to>
          <xdr:col>3</xdr:col>
          <xdr:colOff>228600</xdr:colOff>
          <xdr:row>4</xdr:row>
          <xdr:rowOff>257175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012315" y="1781175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第一类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4</xdr:row>
          <xdr:rowOff>38100</xdr:rowOff>
        </xdr:from>
        <xdr:to>
          <xdr:col>4</xdr:col>
          <xdr:colOff>85725</xdr:colOff>
          <xdr:row>4</xdr:row>
          <xdr:rowOff>247650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795270" y="1771650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第二类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</xdr:row>
          <xdr:rowOff>38100</xdr:rowOff>
        </xdr:from>
        <xdr:to>
          <xdr:col>5</xdr:col>
          <xdr:colOff>9525</xdr:colOff>
          <xdr:row>4</xdr:row>
          <xdr:rowOff>247650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644900" y="1771650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第三类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75"/>
  <sheetViews>
    <sheetView tabSelected="1" workbookViewId="0">
      <selection activeCell="J6" sqref="J6"/>
    </sheetView>
  </sheetViews>
  <sheetFormatPr defaultColWidth="9" defaultRowHeight="13.8"/>
  <cols>
    <col min="1" max="1" width="7.37037037037037" style="2" customWidth="1"/>
    <col min="2" max="7" width="13.5" style="2" customWidth="1"/>
  </cols>
  <sheetData>
    <row r="1" ht="64.5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5"/>
      <c r="C2" s="5"/>
      <c r="D2" s="5"/>
      <c r="E2" s="5"/>
      <c r="F2" s="5"/>
      <c r="G2" s="36"/>
    </row>
    <row r="3" ht="24" customHeight="1" spans="1:7">
      <c r="A3" s="4" t="s">
        <v>2</v>
      </c>
      <c r="B3" s="5"/>
      <c r="C3" s="5"/>
      <c r="D3" s="5"/>
      <c r="E3" s="5"/>
      <c r="F3" s="5"/>
      <c r="G3" s="36"/>
    </row>
    <row r="4" ht="24" customHeight="1" spans="1:7">
      <c r="A4" s="4" t="s">
        <v>3</v>
      </c>
      <c r="B4" s="5"/>
      <c r="C4" s="5"/>
      <c r="D4" s="5"/>
      <c r="E4" s="5"/>
      <c r="F4" s="5"/>
      <c r="G4" s="36"/>
    </row>
    <row r="5" ht="24" customHeight="1" spans="1:9">
      <c r="A5" s="4" t="s">
        <v>4</v>
      </c>
      <c r="B5" s="5"/>
      <c r="C5" s="5"/>
      <c r="D5" s="5"/>
      <c r="E5" s="5"/>
      <c r="F5" s="5"/>
      <c r="G5" s="36"/>
      <c r="I5" s="47"/>
    </row>
    <row r="6" ht="46.15" customHeight="1" spans="1:7">
      <c r="A6" s="6" t="s">
        <v>5</v>
      </c>
      <c r="B6" s="7"/>
      <c r="C6" s="7"/>
      <c r="D6" s="7"/>
      <c r="E6" s="37"/>
      <c r="F6" s="38" t="s">
        <v>6</v>
      </c>
      <c r="G6" s="39" t="s">
        <v>7</v>
      </c>
    </row>
    <row r="7" ht="19.9" customHeight="1" spans="1:7">
      <c r="A7" s="8" t="s">
        <v>8</v>
      </c>
      <c r="B7" s="9"/>
      <c r="C7" s="9"/>
      <c r="D7" s="9"/>
      <c r="E7" s="9"/>
      <c r="F7" s="9"/>
      <c r="G7" s="40"/>
    </row>
    <row r="8" s="1" customFormat="1" ht="46" customHeight="1" spans="1:7">
      <c r="A8" s="10">
        <v>1.1</v>
      </c>
      <c r="B8" s="11" t="s">
        <v>9</v>
      </c>
      <c r="C8" s="12"/>
      <c r="D8" s="12"/>
      <c r="E8" s="12"/>
      <c r="F8" s="12"/>
      <c r="G8" s="41"/>
    </row>
    <row r="9" s="1" customFormat="1" ht="58" customHeight="1" spans="1:7">
      <c r="A9" s="10">
        <v>1.2</v>
      </c>
      <c r="B9" s="11" t="s">
        <v>10</v>
      </c>
      <c r="C9" s="12"/>
      <c r="D9" s="12"/>
      <c r="E9" s="12"/>
      <c r="F9" s="12"/>
      <c r="G9" s="41"/>
    </row>
    <row r="10" ht="19.9" customHeight="1" spans="1:7">
      <c r="A10" s="8" t="s">
        <v>11</v>
      </c>
      <c r="B10" s="9"/>
      <c r="C10" s="9"/>
      <c r="D10" s="9"/>
      <c r="E10" s="9"/>
      <c r="F10" s="9"/>
      <c r="G10" s="40"/>
    </row>
    <row r="11" ht="21" customHeight="1" spans="1:7">
      <c r="A11" s="11">
        <v>2.1</v>
      </c>
      <c r="B11" s="11" t="s">
        <v>12</v>
      </c>
      <c r="C11" s="13"/>
      <c r="D11" s="13"/>
      <c r="E11" s="42"/>
      <c r="F11" s="43">
        <v>1</v>
      </c>
      <c r="G11" s="43" t="s">
        <v>13</v>
      </c>
    </row>
    <row r="12" ht="22" customHeight="1" spans="1:7">
      <c r="A12" s="11">
        <v>2.2</v>
      </c>
      <c r="B12" s="11" t="s">
        <v>14</v>
      </c>
      <c r="C12" s="13"/>
      <c r="D12" s="13"/>
      <c r="E12" s="42"/>
      <c r="F12" s="43">
        <v>0.5</v>
      </c>
      <c r="G12" s="43" t="s">
        <v>13</v>
      </c>
    </row>
    <row r="13" ht="33" customHeight="1" spans="1:7">
      <c r="A13" s="11">
        <v>2.3</v>
      </c>
      <c r="B13" s="11" t="s">
        <v>15</v>
      </c>
      <c r="C13" s="13"/>
      <c r="D13" s="13"/>
      <c r="E13" s="42"/>
      <c r="F13" s="43">
        <v>2</v>
      </c>
      <c r="G13" s="43" t="s">
        <v>13</v>
      </c>
    </row>
    <row r="14" ht="16" customHeight="1" spans="1:7">
      <c r="A14" s="11">
        <v>2.4</v>
      </c>
      <c r="B14" s="11" t="s">
        <v>16</v>
      </c>
      <c r="C14" s="13"/>
      <c r="D14" s="13"/>
      <c r="E14" s="42"/>
      <c r="F14" s="43">
        <v>1</v>
      </c>
      <c r="G14" s="43" t="s">
        <v>13</v>
      </c>
    </row>
    <row r="15" ht="15.6" spans="1:7">
      <c r="A15" s="11">
        <v>2.5</v>
      </c>
      <c r="B15" s="11" t="s">
        <v>17</v>
      </c>
      <c r="C15" s="13"/>
      <c r="D15" s="13"/>
      <c r="E15" s="42"/>
      <c r="F15" s="43">
        <v>1</v>
      </c>
      <c r="G15" s="43" t="s">
        <v>13</v>
      </c>
    </row>
    <row r="16" ht="15.6" spans="1:7">
      <c r="A16" s="11">
        <v>2.6</v>
      </c>
      <c r="B16" s="11" t="s">
        <v>18</v>
      </c>
      <c r="C16" s="13"/>
      <c r="D16" s="13"/>
      <c r="E16" s="42"/>
      <c r="F16" s="43">
        <v>0.5</v>
      </c>
      <c r="G16" s="43" t="s">
        <v>13</v>
      </c>
    </row>
    <row r="17" ht="16.15" customHeight="1" spans="1:7">
      <c r="A17" s="11">
        <v>2.7</v>
      </c>
      <c r="B17" s="11" t="s">
        <v>19</v>
      </c>
      <c r="C17" s="13"/>
      <c r="D17" s="13"/>
      <c r="E17" s="42"/>
      <c r="F17" s="43">
        <v>0.5</v>
      </c>
      <c r="G17" s="43" t="s">
        <v>13</v>
      </c>
    </row>
    <row r="18" ht="15.6" spans="1:7">
      <c r="A18" s="11">
        <v>2.8</v>
      </c>
      <c r="B18" s="11" t="s">
        <v>20</v>
      </c>
      <c r="C18" s="13"/>
      <c r="D18" s="13"/>
      <c r="E18" s="42"/>
      <c r="F18" s="43">
        <v>0.5</v>
      </c>
      <c r="G18" s="43" t="s">
        <v>13</v>
      </c>
    </row>
    <row r="19" ht="16.15" customHeight="1" spans="1:7">
      <c r="A19" s="11">
        <v>2.9</v>
      </c>
      <c r="B19" s="11" t="s">
        <v>21</v>
      </c>
      <c r="C19" s="13"/>
      <c r="D19" s="13"/>
      <c r="E19" s="42"/>
      <c r="F19" s="43">
        <v>0.5</v>
      </c>
      <c r="G19" s="43" t="s">
        <v>13</v>
      </c>
    </row>
    <row r="20" ht="16.15" customHeight="1" spans="1:7">
      <c r="A20" s="14">
        <v>2.1</v>
      </c>
      <c r="B20" s="11" t="s">
        <v>22</v>
      </c>
      <c r="C20" s="13"/>
      <c r="D20" s="13"/>
      <c r="E20" s="42"/>
      <c r="F20" s="43">
        <v>1</v>
      </c>
      <c r="G20" s="43" t="s">
        <v>13</v>
      </c>
    </row>
    <row r="21" ht="16.15" customHeight="1" spans="1:7">
      <c r="A21" s="11">
        <v>2.11</v>
      </c>
      <c r="B21" s="11" t="s">
        <v>23</v>
      </c>
      <c r="C21" s="13"/>
      <c r="D21" s="13"/>
      <c r="E21" s="42"/>
      <c r="F21" s="43">
        <v>1</v>
      </c>
      <c r="G21" s="43" t="s">
        <v>13</v>
      </c>
    </row>
    <row r="22" ht="57" customHeight="1" spans="1:7">
      <c r="A22" s="11">
        <v>2.12</v>
      </c>
      <c r="B22" s="11" t="s">
        <v>24</v>
      </c>
      <c r="C22" s="13"/>
      <c r="D22" s="13"/>
      <c r="E22" s="42"/>
      <c r="F22" s="43">
        <v>2</v>
      </c>
      <c r="G22" s="43" t="s">
        <v>13</v>
      </c>
    </row>
    <row r="23" ht="16.15" customHeight="1" spans="1:7">
      <c r="A23" s="11">
        <v>2.13</v>
      </c>
      <c r="B23" s="11" t="s">
        <v>25</v>
      </c>
      <c r="C23" s="13"/>
      <c r="D23" s="13"/>
      <c r="E23" s="42"/>
      <c r="F23" s="43">
        <v>0.5</v>
      </c>
      <c r="G23" s="43" t="s">
        <v>13</v>
      </c>
    </row>
    <row r="24" ht="16.15" customHeight="1" spans="1:7">
      <c r="A24" s="15"/>
      <c r="B24" s="11"/>
      <c r="C24" s="13"/>
      <c r="D24" s="13"/>
      <c r="E24" s="42"/>
      <c r="F24" s="44"/>
      <c r="G24" s="45"/>
    </row>
    <row r="25" ht="16.15" customHeight="1" spans="1:7">
      <c r="A25" s="16"/>
      <c r="B25" s="17" t="s">
        <v>26</v>
      </c>
      <c r="C25" s="18"/>
      <c r="D25" s="18"/>
      <c r="E25" s="46"/>
      <c r="F25" s="44">
        <f>SUM(F11:F24)</f>
        <v>12</v>
      </c>
      <c r="G25" s="45"/>
    </row>
    <row r="26" ht="19.9" customHeight="1" spans="1:8">
      <c r="A26" s="8" t="s">
        <v>27</v>
      </c>
      <c r="B26" s="9"/>
      <c r="C26" s="9"/>
      <c r="D26" s="9"/>
      <c r="E26" s="9"/>
      <c r="F26" s="9"/>
      <c r="G26" s="40"/>
      <c r="H26" s="47"/>
    </row>
    <row r="27" ht="19.9" customHeight="1" spans="1:7">
      <c r="A27" s="19" t="s">
        <v>28</v>
      </c>
      <c r="B27" s="20" t="s">
        <v>29</v>
      </c>
      <c r="C27" s="11" t="s">
        <v>30</v>
      </c>
      <c r="D27" s="13"/>
      <c r="E27" s="13"/>
      <c r="F27" s="48">
        <v>0.5</v>
      </c>
      <c r="G27" s="48" t="s">
        <v>13</v>
      </c>
    </row>
    <row r="28" ht="19.9" customHeight="1" spans="1:7">
      <c r="A28" s="11" t="s">
        <v>31</v>
      </c>
      <c r="B28" s="20"/>
      <c r="C28" s="11" t="s">
        <v>32</v>
      </c>
      <c r="D28" s="13"/>
      <c r="E28" s="13"/>
      <c r="F28" s="43">
        <v>0.5</v>
      </c>
      <c r="G28" s="43" t="s">
        <v>13</v>
      </c>
    </row>
    <row r="29" ht="19.9" customHeight="1" spans="1:7">
      <c r="A29" s="11" t="s">
        <v>33</v>
      </c>
      <c r="B29" s="21" t="s">
        <v>34</v>
      </c>
      <c r="C29" s="11" t="s">
        <v>35</v>
      </c>
      <c r="D29" s="13"/>
      <c r="E29" s="13"/>
      <c r="F29" s="43">
        <v>0.5</v>
      </c>
      <c r="G29" s="43" t="s">
        <v>13</v>
      </c>
    </row>
    <row r="30" ht="19.9" customHeight="1" spans="1:7">
      <c r="A30" s="22" t="s">
        <v>36</v>
      </c>
      <c r="B30" s="21" t="s">
        <v>37</v>
      </c>
      <c r="C30" s="11" t="s">
        <v>38</v>
      </c>
      <c r="D30" s="13"/>
      <c r="E30" s="13"/>
      <c r="F30" s="43">
        <v>0.5</v>
      </c>
      <c r="G30" s="43" t="s">
        <v>13</v>
      </c>
    </row>
    <row r="31" ht="19.9" customHeight="1" spans="1:7">
      <c r="A31" s="22" t="s">
        <v>39</v>
      </c>
      <c r="B31" s="21" t="s">
        <v>40</v>
      </c>
      <c r="C31" s="11" t="s">
        <v>41</v>
      </c>
      <c r="D31" s="13"/>
      <c r="E31" s="13"/>
      <c r="F31" s="43">
        <v>2</v>
      </c>
      <c r="G31" s="43" t="s">
        <v>13</v>
      </c>
    </row>
    <row r="32" ht="19.9" customHeight="1" spans="1:7">
      <c r="A32" s="22" t="s">
        <v>42</v>
      </c>
      <c r="B32" s="23" t="s">
        <v>43</v>
      </c>
      <c r="C32" s="11" t="s">
        <v>44</v>
      </c>
      <c r="D32" s="13"/>
      <c r="E32" s="13"/>
      <c r="F32" s="43">
        <v>0.5</v>
      </c>
      <c r="G32" s="43" t="s">
        <v>13</v>
      </c>
    </row>
    <row r="33" ht="19.9" customHeight="1" spans="1:7">
      <c r="A33" s="11" t="s">
        <v>45</v>
      </c>
      <c r="B33" s="23"/>
      <c r="C33" s="11" t="s">
        <v>46</v>
      </c>
      <c r="D33" s="13"/>
      <c r="E33" s="13"/>
      <c r="F33" s="43">
        <v>2</v>
      </c>
      <c r="G33" s="43" t="s">
        <v>13</v>
      </c>
    </row>
    <row r="34" ht="19.9" customHeight="1" spans="1:7">
      <c r="A34" s="11"/>
      <c r="B34" s="24"/>
      <c r="C34" s="13"/>
      <c r="D34" s="13"/>
      <c r="E34" s="13"/>
      <c r="F34" s="43"/>
      <c r="G34" s="43"/>
    </row>
    <row r="35" ht="19.15" customHeight="1" spans="1:16">
      <c r="A35" s="25"/>
      <c r="B35" s="17" t="s">
        <v>47</v>
      </c>
      <c r="C35" s="18"/>
      <c r="D35" s="18"/>
      <c r="E35" s="46"/>
      <c r="F35" s="44">
        <f>SUM(F27:F34)</f>
        <v>6.5</v>
      </c>
      <c r="G35" s="49"/>
      <c r="N35" s="52"/>
      <c r="O35" s="52"/>
      <c r="P35" s="52"/>
    </row>
    <row r="36" ht="30" customHeight="1" spans="1:7">
      <c r="A36" s="26" t="s">
        <v>48</v>
      </c>
      <c r="B36" s="27"/>
      <c r="C36" s="27"/>
      <c r="D36" s="27"/>
      <c r="E36" s="27"/>
      <c r="F36" s="27"/>
      <c r="G36" s="50"/>
    </row>
    <row r="37" ht="36" customHeight="1" spans="1:7">
      <c r="A37" s="28" t="s">
        <v>49</v>
      </c>
      <c r="B37" s="11" t="s">
        <v>50</v>
      </c>
      <c r="C37" s="13"/>
      <c r="D37" s="13"/>
      <c r="E37" s="42"/>
      <c r="F37" s="43">
        <v>3</v>
      </c>
      <c r="G37" s="43" t="s">
        <v>13</v>
      </c>
    </row>
    <row r="38" ht="19.9" customHeight="1" spans="1:7">
      <c r="A38" s="28" t="s">
        <v>51</v>
      </c>
      <c r="B38" s="11" t="s">
        <v>52</v>
      </c>
      <c r="C38" s="13"/>
      <c r="D38" s="13"/>
      <c r="E38" s="42"/>
      <c r="F38" s="43">
        <v>2</v>
      </c>
      <c r="G38" s="43" t="s">
        <v>13</v>
      </c>
    </row>
    <row r="39" ht="48" customHeight="1" spans="1:7">
      <c r="A39" s="28" t="s">
        <v>53</v>
      </c>
      <c r="B39" s="11" t="s">
        <v>54</v>
      </c>
      <c r="C39" s="13"/>
      <c r="D39" s="13"/>
      <c r="E39" s="42"/>
      <c r="F39" s="43">
        <v>0.5</v>
      </c>
      <c r="G39" s="43" t="s">
        <v>13</v>
      </c>
    </row>
    <row r="40" ht="33" customHeight="1" spans="1:7">
      <c r="A40" s="28" t="s">
        <v>55</v>
      </c>
      <c r="B40" s="11" t="s">
        <v>56</v>
      </c>
      <c r="C40" s="13"/>
      <c r="D40" s="13"/>
      <c r="E40" s="42"/>
      <c r="F40" s="43">
        <v>0.5</v>
      </c>
      <c r="G40" s="43" t="s">
        <v>13</v>
      </c>
    </row>
    <row r="41" ht="19.9" customHeight="1" spans="1:7">
      <c r="A41" s="29" t="s">
        <v>57</v>
      </c>
      <c r="B41" s="11" t="s">
        <v>58</v>
      </c>
      <c r="C41" s="13"/>
      <c r="D41" s="13"/>
      <c r="E41" s="42"/>
      <c r="F41" s="43">
        <v>0.5</v>
      </c>
      <c r="G41" s="43" t="s">
        <v>13</v>
      </c>
    </row>
    <row r="42" ht="16.15" customHeight="1" spans="1:7">
      <c r="A42" s="29" t="s">
        <v>59</v>
      </c>
      <c r="B42" s="11" t="s">
        <v>60</v>
      </c>
      <c r="C42" s="13"/>
      <c r="D42" s="13"/>
      <c r="E42" s="42"/>
      <c r="F42" s="43">
        <v>5</v>
      </c>
      <c r="G42" s="43" t="s">
        <v>13</v>
      </c>
    </row>
    <row r="43" ht="15.6" spans="1:7">
      <c r="A43" s="29" t="s">
        <v>61</v>
      </c>
      <c r="B43" s="11" t="s">
        <v>62</v>
      </c>
      <c r="C43" s="13"/>
      <c r="D43" s="13"/>
      <c r="E43" s="42"/>
      <c r="F43" s="43">
        <v>0.5</v>
      </c>
      <c r="G43" s="43" t="s">
        <v>13</v>
      </c>
    </row>
    <row r="44" ht="16.15" customHeight="1" spans="1:7">
      <c r="A44" s="29" t="s">
        <v>63</v>
      </c>
      <c r="B44" s="11" t="s">
        <v>64</v>
      </c>
      <c r="C44" s="13"/>
      <c r="D44" s="13"/>
      <c r="E44" s="42"/>
      <c r="F44" s="43">
        <v>1</v>
      </c>
      <c r="G44" s="43" t="s">
        <v>13</v>
      </c>
    </row>
    <row r="45" ht="33" customHeight="1" spans="1:7">
      <c r="A45" s="29" t="s">
        <v>65</v>
      </c>
      <c r="B45" s="11" t="s">
        <v>66</v>
      </c>
      <c r="C45" s="13"/>
      <c r="D45" s="13"/>
      <c r="E45" s="42"/>
      <c r="F45" s="43">
        <v>1</v>
      </c>
      <c r="G45" s="43" t="s">
        <v>13</v>
      </c>
    </row>
    <row r="46" ht="16.15" customHeight="1" spans="1:7">
      <c r="A46" s="29" t="s">
        <v>67</v>
      </c>
      <c r="B46" s="11" t="s">
        <v>68</v>
      </c>
      <c r="C46" s="13"/>
      <c r="D46" s="13"/>
      <c r="E46" s="42"/>
      <c r="F46" s="43">
        <v>0.5</v>
      </c>
      <c r="G46" s="43" t="s">
        <v>13</v>
      </c>
    </row>
    <row r="47" ht="59" customHeight="1" spans="1:7">
      <c r="A47" s="29" t="s">
        <v>69</v>
      </c>
      <c r="B47" s="11" t="s">
        <v>70</v>
      </c>
      <c r="C47" s="13"/>
      <c r="D47" s="13"/>
      <c r="E47" s="42"/>
      <c r="F47" s="43">
        <v>2</v>
      </c>
      <c r="G47" s="43" t="s">
        <v>13</v>
      </c>
    </row>
    <row r="48" ht="16.15" customHeight="1" spans="1:7">
      <c r="A48" s="15"/>
      <c r="B48" s="11"/>
      <c r="C48" s="13"/>
      <c r="D48" s="13"/>
      <c r="E48" s="42"/>
      <c r="F48" s="44"/>
      <c r="G48" s="45"/>
    </row>
    <row r="49" ht="16.15" customHeight="1" spans="1:9">
      <c r="A49" s="16"/>
      <c r="B49" s="17" t="s">
        <v>71</v>
      </c>
      <c r="C49" s="18"/>
      <c r="D49" s="18"/>
      <c r="E49" s="46"/>
      <c r="F49" s="44">
        <f>SUM(F37:F48)</f>
        <v>16.5</v>
      </c>
      <c r="G49" s="45"/>
      <c r="I49" s="47"/>
    </row>
    <row r="50" ht="19.9" customHeight="1" spans="1:7">
      <c r="A50" s="30" t="s">
        <v>72</v>
      </c>
      <c r="B50" s="31"/>
      <c r="C50" s="31"/>
      <c r="D50" s="31"/>
      <c r="E50" s="31"/>
      <c r="F50" s="31"/>
      <c r="G50" s="51"/>
    </row>
    <row r="51" ht="19.9" customHeight="1" spans="1:7">
      <c r="A51" s="19" t="s">
        <v>73</v>
      </c>
      <c r="B51" s="20" t="s">
        <v>29</v>
      </c>
      <c r="C51" s="19" t="s">
        <v>74</v>
      </c>
      <c r="D51" s="32"/>
      <c r="E51" s="32"/>
      <c r="F51" s="48">
        <v>0.5</v>
      </c>
      <c r="G51" s="48" t="s">
        <v>13</v>
      </c>
    </row>
    <row r="52" ht="19.9" customHeight="1" spans="1:7">
      <c r="A52" s="11" t="s">
        <v>75</v>
      </c>
      <c r="B52" s="20"/>
      <c r="C52" s="11" t="s">
        <v>76</v>
      </c>
      <c r="D52" s="13"/>
      <c r="E52" s="13"/>
      <c r="F52" s="48">
        <v>0.5</v>
      </c>
      <c r="G52" s="43" t="s">
        <v>13</v>
      </c>
    </row>
    <row r="53" ht="19.9" customHeight="1" spans="1:7">
      <c r="A53" s="11" t="s">
        <v>77</v>
      </c>
      <c r="B53" s="21" t="s">
        <v>34</v>
      </c>
      <c r="C53" s="11" t="s">
        <v>78</v>
      </c>
      <c r="D53" s="13"/>
      <c r="E53" s="13"/>
      <c r="F53" s="48">
        <v>0.5</v>
      </c>
      <c r="G53" s="43" t="s">
        <v>13</v>
      </c>
    </row>
    <row r="54" ht="19.9" customHeight="1" spans="1:7">
      <c r="A54" s="11" t="s">
        <v>79</v>
      </c>
      <c r="B54" s="33"/>
      <c r="C54" s="11" t="s">
        <v>80</v>
      </c>
      <c r="D54" s="13"/>
      <c r="E54" s="13"/>
      <c r="F54" s="43">
        <v>1</v>
      </c>
      <c r="G54" s="43" t="s">
        <v>13</v>
      </c>
    </row>
    <row r="55" ht="19.9" customHeight="1" spans="1:7">
      <c r="A55" s="22" t="s">
        <v>81</v>
      </c>
      <c r="B55" s="21" t="s">
        <v>37</v>
      </c>
      <c r="C55" s="11" t="s">
        <v>82</v>
      </c>
      <c r="D55" s="13"/>
      <c r="E55" s="13"/>
      <c r="F55" s="43">
        <v>0.5</v>
      </c>
      <c r="G55" s="43" t="s">
        <v>13</v>
      </c>
    </row>
    <row r="56" ht="19.9" customHeight="1" spans="1:7">
      <c r="A56" s="22" t="s">
        <v>83</v>
      </c>
      <c r="B56" s="21" t="s">
        <v>40</v>
      </c>
      <c r="C56" s="11" t="s">
        <v>84</v>
      </c>
      <c r="D56" s="13"/>
      <c r="E56" s="13"/>
      <c r="F56" s="43">
        <v>1</v>
      </c>
      <c r="G56" s="43" t="s">
        <v>13</v>
      </c>
    </row>
    <row r="57" ht="19.9" customHeight="1" spans="1:7">
      <c r="A57" s="22" t="s">
        <v>85</v>
      </c>
      <c r="B57" s="21" t="s">
        <v>43</v>
      </c>
      <c r="C57" s="11" t="s">
        <v>86</v>
      </c>
      <c r="D57" s="13"/>
      <c r="E57" s="13"/>
      <c r="F57" s="43">
        <v>0.5</v>
      </c>
      <c r="G57" s="43" t="s">
        <v>13</v>
      </c>
    </row>
    <row r="58" ht="19.9" customHeight="1" spans="1:7">
      <c r="A58" s="11" t="s">
        <v>87</v>
      </c>
      <c r="B58" s="33"/>
      <c r="C58" s="11" t="s">
        <v>88</v>
      </c>
      <c r="D58" s="13"/>
      <c r="E58" s="13"/>
      <c r="F58" s="43">
        <v>0.5</v>
      </c>
      <c r="G58" s="43" t="s">
        <v>13</v>
      </c>
    </row>
    <row r="59" ht="19.9" customHeight="1" spans="1:16">
      <c r="A59" s="11" t="s">
        <v>89</v>
      </c>
      <c r="B59" s="33"/>
      <c r="C59" s="11"/>
      <c r="D59" s="13"/>
      <c r="E59" s="13"/>
      <c r="F59" s="43"/>
      <c r="G59" s="43"/>
      <c r="N59" s="52"/>
      <c r="O59" s="52"/>
      <c r="P59" s="52"/>
    </row>
    <row r="60" ht="19.15" customHeight="1" spans="1:16">
      <c r="A60" s="25"/>
      <c r="B60" s="17" t="s">
        <v>90</v>
      </c>
      <c r="C60" s="18"/>
      <c r="D60" s="18"/>
      <c r="E60" s="46"/>
      <c r="F60" s="44">
        <f>SUM(F51:F59)</f>
        <v>5</v>
      </c>
      <c r="G60" s="49"/>
      <c r="N60" s="52"/>
      <c r="O60" s="52"/>
      <c r="P60" s="52"/>
    </row>
    <row r="61" ht="19.15" customHeight="1" spans="1:16">
      <c r="A61" s="17" t="s">
        <v>91</v>
      </c>
      <c r="B61" s="18"/>
      <c r="C61" s="18"/>
      <c r="D61" s="18"/>
      <c r="E61" s="46"/>
      <c r="F61" s="44">
        <f>F25+F35+F49+F60</f>
        <v>40</v>
      </c>
      <c r="G61" s="49"/>
      <c r="N61" s="52"/>
      <c r="O61" s="52"/>
      <c r="P61" s="52"/>
    </row>
    <row r="62" ht="19.9" customHeight="1" spans="1:16">
      <c r="A62" s="8" t="s">
        <v>92</v>
      </c>
      <c r="B62" s="31"/>
      <c r="C62" s="31"/>
      <c r="D62" s="31"/>
      <c r="E62" s="31"/>
      <c r="F62" s="31"/>
      <c r="G62" s="51"/>
      <c r="N62" s="52"/>
      <c r="O62" s="52"/>
      <c r="P62" s="52"/>
    </row>
    <row r="63" ht="45" customHeight="1" spans="1:16">
      <c r="A63" s="34">
        <v>6.1</v>
      </c>
      <c r="B63" s="35" t="s">
        <v>93</v>
      </c>
      <c r="C63" s="34" t="s">
        <v>94</v>
      </c>
      <c r="D63" s="34"/>
      <c r="E63" s="34"/>
      <c r="F63" s="34"/>
      <c r="G63" s="34"/>
      <c r="N63" s="52"/>
      <c r="O63" s="52"/>
      <c r="P63" s="52"/>
    </row>
    <row r="64" ht="45" customHeight="1" spans="1:16">
      <c r="A64" s="34">
        <v>6.2</v>
      </c>
      <c r="B64" s="35" t="s">
        <v>95</v>
      </c>
      <c r="C64" s="34" t="s">
        <v>96</v>
      </c>
      <c r="D64" s="34"/>
      <c r="E64" s="34"/>
      <c r="F64" s="34"/>
      <c r="G64" s="34"/>
      <c r="N64" s="52"/>
      <c r="O64" s="53"/>
      <c r="P64" s="52"/>
    </row>
    <row r="65" ht="45" customHeight="1" spans="1:16">
      <c r="A65" s="54">
        <v>6.3</v>
      </c>
      <c r="B65" s="35" t="s">
        <v>97</v>
      </c>
      <c r="C65" s="55" t="s">
        <v>98</v>
      </c>
      <c r="D65" s="56"/>
      <c r="E65" s="56"/>
      <c r="F65" s="56"/>
      <c r="G65" s="56"/>
      <c r="N65" s="52"/>
      <c r="O65" s="53"/>
      <c r="P65" s="52"/>
    </row>
    <row r="66" ht="45" customHeight="1" spans="1:16">
      <c r="A66" s="57"/>
      <c r="B66" s="58"/>
      <c r="C66" s="34" t="s">
        <v>99</v>
      </c>
      <c r="D66" s="34"/>
      <c r="E66" s="34"/>
      <c r="F66" s="34"/>
      <c r="G66" s="34"/>
      <c r="N66" s="52"/>
      <c r="O66" s="53"/>
      <c r="P66" s="52"/>
    </row>
    <row r="67" ht="45" customHeight="1" spans="1:16">
      <c r="A67" s="34">
        <v>6.4</v>
      </c>
      <c r="B67" s="35" t="s">
        <v>100</v>
      </c>
      <c r="C67" s="34" t="s">
        <v>101</v>
      </c>
      <c r="D67" s="34"/>
      <c r="E67" s="34"/>
      <c r="F67" s="34"/>
      <c r="G67" s="34"/>
      <c r="N67" s="52"/>
      <c r="O67" s="53"/>
      <c r="P67" s="52"/>
    </row>
    <row r="68" ht="45" customHeight="1" spans="1:16">
      <c r="A68" s="34">
        <v>6.5</v>
      </c>
      <c r="B68" s="35" t="s">
        <v>102</v>
      </c>
      <c r="C68" s="34" t="s">
        <v>103</v>
      </c>
      <c r="D68" s="34"/>
      <c r="E68" s="34"/>
      <c r="F68" s="34"/>
      <c r="G68" s="34"/>
      <c r="N68" s="52"/>
      <c r="O68" s="53"/>
      <c r="P68" s="52"/>
    </row>
    <row r="69" ht="88" customHeight="1" spans="1:16">
      <c r="A69" s="34">
        <v>6.6</v>
      </c>
      <c r="B69" s="35" t="s">
        <v>104</v>
      </c>
      <c r="C69" s="34" t="s">
        <v>105</v>
      </c>
      <c r="D69" s="34"/>
      <c r="E69" s="34"/>
      <c r="F69" s="34"/>
      <c r="G69" s="34"/>
      <c r="N69" s="52"/>
      <c r="O69" s="53"/>
      <c r="P69" s="52"/>
    </row>
    <row r="70" ht="45" customHeight="1" spans="1:16">
      <c r="A70" s="34">
        <v>6.7</v>
      </c>
      <c r="B70" s="35" t="s">
        <v>106</v>
      </c>
      <c r="C70" s="34" t="s">
        <v>107</v>
      </c>
      <c r="D70" s="34"/>
      <c r="E70" s="34"/>
      <c r="F70" s="34"/>
      <c r="G70" s="34"/>
      <c r="N70" s="52"/>
      <c r="O70" s="53"/>
      <c r="P70" s="52"/>
    </row>
    <row r="71" ht="19.9" customHeight="1" spans="1:16">
      <c r="A71" s="30" t="s">
        <v>108</v>
      </c>
      <c r="B71" s="59"/>
      <c r="C71" s="59"/>
      <c r="D71" s="59"/>
      <c r="E71" s="59"/>
      <c r="F71" s="59"/>
      <c r="G71" s="61"/>
      <c r="N71" s="52"/>
      <c r="O71" s="52"/>
      <c r="P71" s="52"/>
    </row>
    <row r="72" ht="45" customHeight="1" spans="1:16">
      <c r="A72" s="34">
        <v>7.1</v>
      </c>
      <c r="B72" s="35" t="s">
        <v>109</v>
      </c>
      <c r="C72" s="60" t="s">
        <v>110</v>
      </c>
      <c r="D72" s="34"/>
      <c r="E72" s="34"/>
      <c r="F72" s="34"/>
      <c r="G72" s="34"/>
      <c r="N72" s="52"/>
      <c r="O72" s="52"/>
      <c r="P72" s="52"/>
    </row>
    <row r="73" ht="45" customHeight="1" spans="1:16">
      <c r="A73" s="34">
        <v>7.2</v>
      </c>
      <c r="B73" s="35" t="s">
        <v>111</v>
      </c>
      <c r="C73" s="34" t="s">
        <v>112</v>
      </c>
      <c r="D73" s="34"/>
      <c r="E73" s="34"/>
      <c r="F73" s="34"/>
      <c r="G73" s="34"/>
      <c r="N73" s="52"/>
      <c r="O73" s="52"/>
      <c r="P73" s="52"/>
    </row>
    <row r="74" ht="45" customHeight="1" spans="1:16">
      <c r="A74" s="34">
        <v>7.3</v>
      </c>
      <c r="B74" s="35" t="s">
        <v>113</v>
      </c>
      <c r="C74" s="34" t="s">
        <v>114</v>
      </c>
      <c r="D74" s="34"/>
      <c r="E74" s="34"/>
      <c r="F74" s="34"/>
      <c r="G74" s="34"/>
      <c r="N74" s="52"/>
      <c r="O74" s="52"/>
      <c r="P74" s="52"/>
    </row>
    <row r="75" ht="45" customHeight="1" spans="1:16">
      <c r="A75" s="34">
        <v>7.4</v>
      </c>
      <c r="B75" s="35" t="s">
        <v>115</v>
      </c>
      <c r="C75" s="34" t="s">
        <v>116</v>
      </c>
      <c r="D75" s="34"/>
      <c r="E75" s="34"/>
      <c r="F75" s="34"/>
      <c r="G75" s="34"/>
      <c r="N75" s="52"/>
      <c r="O75" s="52"/>
      <c r="P75" s="52"/>
    </row>
  </sheetData>
  <mergeCells count="81">
    <mergeCell ref="A1:G1"/>
    <mergeCell ref="A2:G2"/>
    <mergeCell ref="A3:G3"/>
    <mergeCell ref="A4:G4"/>
    <mergeCell ref="A5:G5"/>
    <mergeCell ref="A6:E6"/>
    <mergeCell ref="A7:G7"/>
    <mergeCell ref="B8:G8"/>
    <mergeCell ref="B9:G9"/>
    <mergeCell ref="A10:G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6:G26"/>
    <mergeCell ref="C27:E27"/>
    <mergeCell ref="C28:E28"/>
    <mergeCell ref="C29:E29"/>
    <mergeCell ref="C30:E30"/>
    <mergeCell ref="C31:E31"/>
    <mergeCell ref="C32:E32"/>
    <mergeCell ref="C33:E33"/>
    <mergeCell ref="B35:E35"/>
    <mergeCell ref="A36:G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A50:G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A61:E61"/>
    <mergeCell ref="A62:G62"/>
    <mergeCell ref="C63:G63"/>
    <mergeCell ref="C64:G64"/>
    <mergeCell ref="C65:G65"/>
    <mergeCell ref="C66:G66"/>
    <mergeCell ref="C67:G67"/>
    <mergeCell ref="C68:G68"/>
    <mergeCell ref="C69:G69"/>
    <mergeCell ref="C70:G70"/>
    <mergeCell ref="A71:G71"/>
    <mergeCell ref="C72:G72"/>
    <mergeCell ref="C73:G73"/>
    <mergeCell ref="C74:G74"/>
    <mergeCell ref="C75:G75"/>
    <mergeCell ref="A65:A66"/>
    <mergeCell ref="B27:B28"/>
    <mergeCell ref="B32:B33"/>
    <mergeCell ref="B51:B52"/>
    <mergeCell ref="B53:B54"/>
    <mergeCell ref="B57:B59"/>
    <mergeCell ref="B65:B66"/>
  </mergeCells>
  <pageMargins left="0.7" right="0.7" top="0.75" bottom="0.75" header="0.3" footer="0.3"/>
  <pageSetup paperSize="9" fitToHeight="0" orientation="portrait" horizontalDpi="2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2</xdr:col>
                    <xdr:colOff>581025</xdr:colOff>
                    <xdr:row>4</xdr:row>
                    <xdr:rowOff>47625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3</xdr:col>
                    <xdr:colOff>438150</xdr:colOff>
                    <xdr:row>4</xdr:row>
                    <xdr:rowOff>38100</xdr:rowOff>
                  </from>
                  <to>
                    <xdr:col>4</xdr:col>
                    <xdr:colOff>85725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>
                  <from>
                    <xdr:col>4</xdr:col>
                    <xdr:colOff>361950</xdr:colOff>
                    <xdr:row>4</xdr:row>
                    <xdr:rowOff>38100</xdr:rowOff>
                  </from>
                  <to>
                    <xdr:col>5</xdr:col>
                    <xdr:colOff>9525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2006-09-14T11:21:00Z</dcterms:created>
  <dcterms:modified xsi:type="dcterms:W3CDTF">2025-08-18T16:28:06Z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DE2C9305929A4322B5CDAAE6C4D88815_13</vt:lpwstr>
  </property>
</Properties>
</file>